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48F281CA-E07F-443E-8115-3E1C5B1DD8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 (2)" sheetId="4" r:id="rId1"/>
  </sheets>
  <calcPr calcId="191029"/>
</workbook>
</file>

<file path=xl/calcChain.xml><?xml version="1.0" encoding="utf-8"?>
<calcChain xmlns="http://schemas.openxmlformats.org/spreadsheetml/2006/main">
  <c r="E8" i="4" l="1"/>
  <c r="E10" i="4" s="1"/>
  <c r="H8" i="4"/>
  <c r="H10" i="4" s="1"/>
  <c r="H9" i="4"/>
  <c r="C10" i="4"/>
  <c r="D10" i="4"/>
  <c r="F10" i="4"/>
  <c r="G10" i="4"/>
  <c r="E11" i="4"/>
  <c r="H11" i="4"/>
  <c r="H12" i="4"/>
  <c r="C13" i="4"/>
  <c r="D13" i="4"/>
  <c r="E13" i="4"/>
  <c r="F13" i="4"/>
  <c r="G13" i="4"/>
  <c r="H13" i="4"/>
  <c r="E14" i="4"/>
  <c r="E17" i="4" s="1"/>
  <c r="H14" i="4"/>
  <c r="H15" i="4"/>
  <c r="H17" i="4" s="1"/>
  <c r="H16" i="4"/>
  <c r="C17" i="4"/>
  <c r="D17" i="4"/>
  <c r="F17" i="4"/>
  <c r="G17" i="4"/>
  <c r="E18" i="4"/>
  <c r="H18" i="4"/>
  <c r="H20" i="4" s="1"/>
  <c r="C20" i="4"/>
  <c r="D20" i="4"/>
  <c r="E20" i="4"/>
  <c r="F20" i="4"/>
  <c r="G20" i="4"/>
  <c r="E21" i="4"/>
  <c r="E22" i="4" s="1"/>
  <c r="C22" i="4"/>
  <c r="D22" i="4"/>
  <c r="F22" i="4"/>
  <c r="G22" i="4"/>
  <c r="H22" i="4"/>
  <c r="E23" i="4"/>
  <c r="H23" i="4"/>
  <c r="H24" i="4" s="1"/>
  <c r="C24" i="4"/>
  <c r="D24" i="4"/>
  <c r="E24" i="4"/>
  <c r="F24" i="4"/>
  <c r="G24" i="4"/>
  <c r="E25" i="4"/>
  <c r="H25" i="4"/>
  <c r="H26" i="4"/>
  <c r="H27" i="4" s="1"/>
  <c r="C27" i="4"/>
  <c r="D27" i="4"/>
  <c r="E27" i="4"/>
  <c r="F27" i="4"/>
  <c r="G27" i="4"/>
  <c r="E28" i="4"/>
  <c r="H28" i="4"/>
  <c r="H29" i="4"/>
  <c r="C30" i="4"/>
  <c r="D30" i="4"/>
  <c r="E30" i="4"/>
  <c r="F30" i="4"/>
  <c r="G30" i="4"/>
  <c r="H30" i="4"/>
  <c r="E31" i="4"/>
  <c r="E32" i="4" s="1"/>
  <c r="H31" i="4"/>
  <c r="H32" i="4" s="1"/>
  <c r="C32" i="4"/>
  <c r="D32" i="4"/>
  <c r="F32" i="4"/>
  <c r="G32" i="4"/>
  <c r="E33" i="4"/>
  <c r="E34" i="4" s="1"/>
  <c r="H33" i="4"/>
  <c r="C34" i="4"/>
  <c r="D34" i="4"/>
  <c r="F34" i="4"/>
  <c r="G34" i="4"/>
  <c r="H34" i="4"/>
  <c r="H35" i="4" s="1"/>
  <c r="C40" i="4" s="1"/>
  <c r="C35" i="4"/>
  <c r="D35" i="4"/>
  <c r="F35" i="4"/>
  <c r="E40" i="4" s="1"/>
  <c r="G35" i="4"/>
  <c r="G40" i="4" s="1"/>
  <c r="E35" i="4" l="1"/>
  <c r="A40" i="4" s="1"/>
  <c r="I40" i="4" s="1"/>
</calcChain>
</file>

<file path=xl/sharedStrings.xml><?xml version="1.0" encoding="utf-8"?>
<sst xmlns="http://schemas.openxmlformats.org/spreadsheetml/2006/main" count="57" uniqueCount="56">
  <si>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</si>
  <si>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</si>
  <si>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</si>
  <si>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</si>
  <si>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</si>
  <si>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</si>
  <si>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</si>
  <si>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</si>
  <si>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</si>
  <si>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</si>
  <si>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</si>
  <si>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</si>
  <si>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</si>
  <si>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</si>
  <si>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</si>
  <si>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</si>
  <si>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</si>
  <si>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</si>
  <si>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</si>
  <si>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</si>
  <si>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</si>
  <si>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</si>
  <si>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</si>
  <si>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</si>
  <si>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</si>
  <si>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</si>
  <si>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</si>
  <si>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</si>
  <si>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</si>
  <si>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</si>
  <si>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</si>
  <si>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</si>
  <si>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</si>
  <si>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</si>
  <si>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</si>
  <si>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</si>
  <si>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</si>
  <si>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</si>
  <si>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</si>
  <si>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</si>
  <si>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</si>
  <si>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</si>
  <si>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</si>
  <si>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</si>
  <si>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</si>
  <si>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</si>
  <si>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</si>
  <si>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</si>
  <si>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</si>
  <si>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</si>
  <si>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</si>
  <si>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客户咖啡</t>
    <phoneticPr fontId="9" type="noConversion"/>
  </si>
  <si>
    <t>打印费</t>
    <phoneticPr fontId="9" type="noConversion"/>
  </si>
  <si>
    <t>客户餐费</t>
  </si>
  <si>
    <t>会议日期：2023年4月</t>
    <phoneticPr fontId="9" type="noConversion"/>
  </si>
  <si>
    <t xml:space="preserve">团号：HMZA-230426-PAR686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</si>
</sst>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276985" cy="68135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A9FF356-1444-4D52-B6CC-A6A47D38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6985" cy="681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9FE2-1BF7-460C-97B1-0CB275D5173B}">
  <sheetPr>
    <tabColor rgb="FFFFFF00"/>
    <pageSetUpPr fitToPage="1"/>
  </sheetPr>
  <dimension ref="A2:L42"/>
  <sheetViews>
    <sheetView tabSelected="1" topLeftCell="B1" zoomScale="150" zoomScaleNormal="70" workbookViewId="0">
      <selection activeCell="I13" sqref="I13"/>
    </sheetView>
  </sheetViews>
  <sheetFormatPr defaultColWidth="9" defaultRowHeight="21" customHeight="1" x14ac:dyDescent="0.25"/>
  <cols>
    <col min="1" max="1" width="9" style="2"/>
    <col min="2" max="2" width="16.6640625" customWidth="1"/>
    <col min="3" max="3" width="14.109375" style="3" customWidth="1"/>
    <col min="5" max="5" width="13" customWidth="1"/>
    <col min="6" max="6" width="12.77734375" customWidth="1"/>
    <col min="8" max="8" width="15.77734375" customWidth="1"/>
    <col min="9" max="9" width="9.6640625" bestFit="1" customWidth="1"/>
    <col min="10" max="10" width="26.3320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20"/>
      <c r="J2" s="20"/>
      <c r="K2" s="20"/>
      <c r="L2" s="20"/>
    </row>
    <row r="4" spans="1:12" ht="21" customHeight="1" x14ac:dyDescent="0.25">
      <c r="H4" s="47" t="s">
        <v>55</v>
      </c>
      <c r="I4" s="47"/>
      <c r="J4" s="47" t="s">
        <v>54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39" t="s">
        <v>1</v>
      </c>
      <c r="B6" s="43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3" t="s">
        <v>5</v>
      </c>
    </row>
    <row r="7" spans="1:12" ht="21" customHeight="1" x14ac:dyDescent="0.25">
      <c r="A7" s="39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0">
        <v>1</v>
      </c>
      <c r="B8" s="33" t="s">
        <v>13</v>
      </c>
      <c r="C8" s="34">
        <v>0</v>
      </c>
      <c r="D8" s="46"/>
      <c r="E8" s="34">
        <f>C8*D8</f>
        <v>0</v>
      </c>
      <c r="F8" s="10">
        <v>0</v>
      </c>
      <c r="G8" s="10">
        <v>0</v>
      </c>
      <c r="H8" s="10">
        <f>F8+G8</f>
        <v>0</v>
      </c>
      <c r="I8" s="21"/>
      <c r="J8" s="49" t="s">
        <v>14</v>
      </c>
    </row>
    <row r="9" spans="1:12" ht="21" customHeight="1" x14ac:dyDescent="0.25">
      <c r="A9" s="40"/>
      <c r="B9" s="33"/>
      <c r="C9" s="34"/>
      <c r="D9" s="46"/>
      <c r="E9" s="34"/>
      <c r="F9" s="10">
        <v>0</v>
      </c>
      <c r="G9" s="10">
        <v>0</v>
      </c>
      <c r="H9" s="10">
        <f>F9+G9</f>
        <v>0</v>
      </c>
      <c r="I9" s="21"/>
      <c r="J9" s="50"/>
    </row>
    <row r="10" spans="1:12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1"/>
    </row>
    <row r="11" spans="1:12" ht="21" customHeight="1" x14ac:dyDescent="0.25">
      <c r="A11" s="41">
        <v>2</v>
      </c>
      <c r="B11" s="44" t="s">
        <v>16</v>
      </c>
      <c r="C11" s="35">
        <v>0</v>
      </c>
      <c r="D11" s="41"/>
      <c r="E11" s="35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49" t="s">
        <v>17</v>
      </c>
    </row>
    <row r="12" spans="1:12" ht="21" customHeight="1" x14ac:dyDescent="0.25">
      <c r="A12" s="42"/>
      <c r="B12" s="45"/>
      <c r="C12" s="36"/>
      <c r="D12" s="42"/>
      <c r="E12" s="36"/>
      <c r="F12" s="10">
        <v>0</v>
      </c>
      <c r="G12" s="10">
        <v>0</v>
      </c>
      <c r="H12" s="10">
        <f>F12+G12</f>
        <v>0</v>
      </c>
      <c r="I12" s="21"/>
      <c r="J12" s="50"/>
    </row>
    <row r="13" spans="1:12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1"/>
    </row>
    <row r="14" spans="1:12" ht="21" customHeight="1" x14ac:dyDescent="0.25">
      <c r="A14" s="40">
        <v>3</v>
      </c>
      <c r="B14" s="33" t="s">
        <v>19</v>
      </c>
      <c r="C14" s="34">
        <v>0</v>
      </c>
      <c r="D14" s="46"/>
      <c r="E14" s="34">
        <f>C14*D14</f>
        <v>0</v>
      </c>
      <c r="F14" s="10">
        <v>1981</v>
      </c>
      <c r="G14" s="10">
        <v>0</v>
      </c>
      <c r="H14" s="10">
        <f>F14+G14</f>
        <v>1981</v>
      </c>
      <c r="I14" s="21" t="s">
        <v>53</v>
      </c>
      <c r="J14" s="52" t="s">
        <v>20</v>
      </c>
    </row>
    <row r="15" spans="1:12" ht="21" customHeight="1" x14ac:dyDescent="0.25">
      <c r="A15" s="40"/>
      <c r="B15" s="33"/>
      <c r="C15" s="34"/>
      <c r="D15" s="46"/>
      <c r="E15" s="34"/>
      <c r="F15" s="10">
        <v>262.5</v>
      </c>
      <c r="G15" s="10">
        <v>0</v>
      </c>
      <c r="H15" s="10">
        <f>F15+G15</f>
        <v>262.5</v>
      </c>
      <c r="I15" s="26" t="s">
        <v>51</v>
      </c>
      <c r="J15" s="53"/>
    </row>
    <row r="16" spans="1:12" ht="21" customHeight="1" x14ac:dyDescent="0.25">
      <c r="A16" s="40"/>
      <c r="B16" s="33"/>
      <c r="C16" s="34"/>
      <c r="D16" s="46"/>
      <c r="E16" s="34"/>
      <c r="F16" s="10">
        <v>544</v>
      </c>
      <c r="G16" s="10">
        <v>0</v>
      </c>
      <c r="H16" s="10">
        <f>F16+G16</f>
        <v>544</v>
      </c>
      <c r="I16" s="26" t="s">
        <v>51</v>
      </c>
      <c r="J16" s="53"/>
    </row>
    <row r="17" spans="1:10" s="1" customFormat="1" ht="21" customHeight="1" x14ac:dyDescent="0.25">
      <c r="A17" s="12"/>
      <c r="B17" s="13" t="s">
        <v>21</v>
      </c>
      <c r="C17" s="14">
        <f>SUM(C14)</f>
        <v>0</v>
      </c>
      <c r="D17" s="14">
        <f>SUM(D14)</f>
        <v>0</v>
      </c>
      <c r="E17" s="14">
        <f>SUM(E14)</f>
        <v>0</v>
      </c>
      <c r="F17" s="14">
        <f>SUM(F14:F16)</f>
        <v>2787.5</v>
      </c>
      <c r="G17" s="14">
        <f>SUM(G14:G16)</f>
        <v>0</v>
      </c>
      <c r="H17" s="14">
        <f>SUM(H14:H16)</f>
        <v>2787.5</v>
      </c>
      <c r="I17" s="22"/>
      <c r="J17" s="54"/>
    </row>
    <row r="18" spans="1:10" ht="21" customHeight="1" x14ac:dyDescent="0.25">
      <c r="A18" s="40">
        <v>4</v>
      </c>
      <c r="B18" s="33" t="s">
        <v>22</v>
      </c>
      <c r="C18" s="34">
        <v>0</v>
      </c>
      <c r="D18" s="46"/>
      <c r="E18" s="34">
        <f>C18*D18</f>
        <v>0</v>
      </c>
      <c r="F18" s="10"/>
      <c r="G18" s="10">
        <v>0</v>
      </c>
      <c r="H18" s="10">
        <f>F18+G18</f>
        <v>0</v>
      </c>
      <c r="I18" s="21"/>
      <c r="J18" s="52" t="s">
        <v>23</v>
      </c>
    </row>
    <row r="19" spans="1:10" ht="21" customHeight="1" x14ac:dyDescent="0.25">
      <c r="A19" s="40"/>
      <c r="B19" s="33"/>
      <c r="C19" s="34"/>
      <c r="D19" s="46"/>
      <c r="E19" s="34"/>
      <c r="F19" s="10"/>
      <c r="G19" s="10"/>
      <c r="H19" s="10"/>
      <c r="I19" s="21"/>
      <c r="J19" s="53"/>
    </row>
    <row r="20" spans="1:10" s="1" customFormat="1" ht="21" customHeight="1" x14ac:dyDescent="0.25">
      <c r="A20" s="12"/>
      <c r="B20" s="13" t="s">
        <v>24</v>
      </c>
      <c r="C20" s="14">
        <f>SUM(C18)</f>
        <v>0</v>
      </c>
      <c r="D20" s="14">
        <f>SUM(D18)</f>
        <v>0</v>
      </c>
      <c r="E20" s="14">
        <f>SUM(E18)</f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54"/>
    </row>
    <row r="21" spans="1:10" ht="21" customHeight="1" x14ac:dyDescent="0.25">
      <c r="A21" s="15">
        <v>5</v>
      </c>
      <c r="B21" s="16" t="s">
        <v>25</v>
      </c>
      <c r="C21" s="17"/>
      <c r="D21" s="15"/>
      <c r="E21" s="17">
        <f>C21*D21</f>
        <v>0</v>
      </c>
      <c r="F21" s="10"/>
      <c r="G21" s="10"/>
      <c r="H21" s="10"/>
      <c r="I21" s="21"/>
      <c r="J21" s="49" t="s">
        <v>26</v>
      </c>
    </row>
    <row r="22" spans="1:10" s="1" customFormat="1" ht="21" customHeight="1" x14ac:dyDescent="0.25">
      <c r="A22" s="12"/>
      <c r="B22" s="13" t="s">
        <v>27</v>
      </c>
      <c r="C22" s="14">
        <f>SUM(C21)</f>
        <v>0</v>
      </c>
      <c r="D22" s="14">
        <f>SUM(D21)</f>
        <v>0</v>
      </c>
      <c r="E22" s="14">
        <f>SUM(E21)</f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51"/>
    </row>
    <row r="23" spans="1:10" ht="21" customHeight="1" x14ac:dyDescent="0.25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49" t="s">
        <v>29</v>
      </c>
    </row>
    <row r="24" spans="1:10" s="1" customFormat="1" ht="21" customHeight="1" x14ac:dyDescent="0.25">
      <c r="A24" s="12"/>
      <c r="B24" s="13" t="s">
        <v>30</v>
      </c>
      <c r="C24" s="14">
        <f>SUM(C23)</f>
        <v>0</v>
      </c>
      <c r="D24" s="14">
        <f>SUM(D23)</f>
        <v>0</v>
      </c>
      <c r="E24" s="14">
        <f>SUM(E23)</f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54"/>
    </row>
    <row r="25" spans="1:10" ht="21" customHeight="1" x14ac:dyDescent="0.25">
      <c r="A25" s="40">
        <v>7</v>
      </c>
      <c r="B25" s="33" t="s">
        <v>31</v>
      </c>
      <c r="C25" s="34">
        <v>0</v>
      </c>
      <c r="D25" s="46"/>
      <c r="E25" s="34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55"/>
    </row>
    <row r="26" spans="1:10" ht="21" customHeight="1" x14ac:dyDescent="0.25">
      <c r="A26" s="40"/>
      <c r="B26" s="33"/>
      <c r="C26" s="34"/>
      <c r="D26" s="46"/>
      <c r="E26" s="34"/>
      <c r="F26" s="10">
        <v>0</v>
      </c>
      <c r="G26" s="10">
        <v>0</v>
      </c>
      <c r="H26" s="10">
        <f>F26+G26</f>
        <v>0</v>
      </c>
      <c r="I26" s="21"/>
      <c r="J26" s="56"/>
    </row>
    <row r="27" spans="1:10" s="1" customFormat="1" ht="21" customHeight="1" x14ac:dyDescent="0.25">
      <c r="A27" s="12"/>
      <c r="B27" s="13" t="s">
        <v>32</v>
      </c>
      <c r="C27" s="14">
        <f>SUM(C25)</f>
        <v>0</v>
      </c>
      <c r="D27" s="14">
        <f>SUM(D25)</f>
        <v>0</v>
      </c>
      <c r="E27" s="14">
        <f>SUM(E25)</f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57"/>
    </row>
    <row r="28" spans="1:10" ht="21" customHeight="1" x14ac:dyDescent="0.25">
      <c r="A28" s="40">
        <v>8</v>
      </c>
      <c r="B28" s="33" t="s">
        <v>33</v>
      </c>
      <c r="C28" s="34">
        <v>0</v>
      </c>
      <c r="D28" s="46"/>
      <c r="E28" s="34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52" t="s">
        <v>34</v>
      </c>
    </row>
    <row r="29" spans="1:10" ht="21" customHeight="1" x14ac:dyDescent="0.25">
      <c r="A29" s="40"/>
      <c r="B29" s="33"/>
      <c r="C29" s="34"/>
      <c r="D29" s="46"/>
      <c r="E29" s="34"/>
      <c r="F29" s="10">
        <v>0</v>
      </c>
      <c r="G29" s="10">
        <v>0</v>
      </c>
      <c r="H29" s="10">
        <f>F29+G29</f>
        <v>0</v>
      </c>
      <c r="I29" s="21"/>
      <c r="J29" s="53"/>
    </row>
    <row r="30" spans="1:10" s="1" customFormat="1" ht="21" customHeight="1" x14ac:dyDescent="0.25">
      <c r="A30" s="12"/>
      <c r="B30" s="13" t="s">
        <v>35</v>
      </c>
      <c r="C30" s="14">
        <f>SUM(C28)</f>
        <v>0</v>
      </c>
      <c r="D30" s="14">
        <f>SUM(D28)</f>
        <v>0</v>
      </c>
      <c r="E30" s="14">
        <f>SUM(E28)</f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22"/>
      <c r="J30" s="54"/>
    </row>
    <row r="31" spans="1:10" ht="21" customHeight="1" x14ac:dyDescent="0.25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49" t="s">
        <v>37</v>
      </c>
    </row>
    <row r="32" spans="1:10" s="1" customFormat="1" ht="21" customHeight="1" x14ac:dyDescent="0.25">
      <c r="A32" s="12"/>
      <c r="B32" s="13" t="s">
        <v>38</v>
      </c>
      <c r="C32" s="14">
        <f>SUM(C31)</f>
        <v>0</v>
      </c>
      <c r="D32" s="14">
        <f>SUM(D31)</f>
        <v>0</v>
      </c>
      <c r="E32" s="14">
        <f>SUM(E31)</f>
        <v>0</v>
      </c>
      <c r="F32" s="14">
        <f>SUM(F31:F31)</f>
        <v>0</v>
      </c>
      <c r="G32" s="14">
        <f>SUM(G31:G31)</f>
        <v>0</v>
      </c>
      <c r="H32" s="14">
        <f>SUM(H31:H31)</f>
        <v>0</v>
      </c>
      <c r="I32" s="22"/>
      <c r="J32" s="51"/>
    </row>
    <row r="33" spans="1:10" ht="21" customHeight="1" x14ac:dyDescent="0.25">
      <c r="A33" s="15">
        <v>10</v>
      </c>
      <c r="B33" s="16" t="s">
        <v>39</v>
      </c>
      <c r="C33" s="17">
        <v>0</v>
      </c>
      <c r="D33" s="15"/>
      <c r="E33" s="17">
        <f>C33*D33</f>
        <v>0</v>
      </c>
      <c r="F33" s="10">
        <v>405</v>
      </c>
      <c r="G33" s="10">
        <v>0</v>
      </c>
      <c r="H33" s="10">
        <f>F33+G33</f>
        <v>405</v>
      </c>
      <c r="I33" s="26" t="s">
        <v>52</v>
      </c>
      <c r="J33" s="55"/>
    </row>
    <row r="34" spans="1:10" s="1" customFormat="1" ht="21" customHeight="1" x14ac:dyDescent="0.25">
      <c r="A34" s="12"/>
      <c r="B34" s="13" t="s">
        <v>40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f>SUM(F33:F33)</f>
        <v>405</v>
      </c>
      <c r="G34" s="14">
        <f>SUM(G33:G33)</f>
        <v>0</v>
      </c>
      <c r="H34" s="14">
        <f>SUM(H33:H33)</f>
        <v>405</v>
      </c>
      <c r="I34" s="22"/>
      <c r="J34" s="57"/>
    </row>
    <row r="35" spans="1:10" ht="21" customHeight="1" x14ac:dyDescent="0.25">
      <c r="A35" s="12"/>
      <c r="B35" s="13" t="s">
        <v>41</v>
      </c>
      <c r="C35" s="14">
        <f>SUM(C34,C32,C30,C27,C24,C22,C20,C17,C13,C10)</f>
        <v>0</v>
      </c>
      <c r="D35" s="14">
        <f>SUM(D34,D32,D30,D27,D24,D22,D20,D17,D13,D10)</f>
        <v>0</v>
      </c>
      <c r="E35" s="14">
        <f>SUM(E34,E32,E30,E27,E24,E22,E20,E17,E13,E10)</f>
        <v>0</v>
      </c>
      <c r="F35" s="14">
        <f>SUM(F34,F32,F30,F27,F24,F22,F20,F17,F13,F10)</f>
        <v>3192.5</v>
      </c>
      <c r="G35" s="14">
        <f>SUM(G34,G32,G30,G27,G24,G22,G20,G17,G13,G10)</f>
        <v>0</v>
      </c>
      <c r="H35" s="14">
        <f>SUM(H34,H32,H30,H27,H24,H22,H20,H17,H13,H10)</f>
        <v>3192.5</v>
      </c>
      <c r="I35" s="22"/>
      <c r="J35" s="23"/>
    </row>
    <row r="39" spans="1:10" ht="21" customHeight="1" x14ac:dyDescent="0.25">
      <c r="A39" s="30" t="s">
        <v>42</v>
      </c>
      <c r="B39" s="31"/>
      <c r="C39" s="32" t="s">
        <v>43</v>
      </c>
      <c r="D39" s="32"/>
      <c r="E39" s="32" t="s">
        <v>44</v>
      </c>
      <c r="F39" s="32"/>
      <c r="G39" s="32" t="s">
        <v>45</v>
      </c>
      <c r="H39" s="32"/>
      <c r="I39" s="24" t="s">
        <v>46</v>
      </c>
    </row>
    <row r="40" spans="1:10" ht="21" customHeight="1" x14ac:dyDescent="0.25">
      <c r="A40" s="37">
        <f>E35</f>
        <v>0</v>
      </c>
      <c r="B40" s="38"/>
      <c r="C40" s="38">
        <f>H35</f>
        <v>3192.5</v>
      </c>
      <c r="D40" s="38"/>
      <c r="E40" s="38">
        <f>F35</f>
        <v>3192.5</v>
      </c>
      <c r="F40" s="38"/>
      <c r="G40" s="38">
        <f>G35</f>
        <v>0</v>
      </c>
      <c r="H40" s="38"/>
      <c r="I40" s="25">
        <f>A40-C40</f>
        <v>-3192.5</v>
      </c>
    </row>
    <row r="42" spans="1:10" ht="21" customHeight="1" x14ac:dyDescent="0.25">
      <c r="A42" s="18" t="s">
        <v>47</v>
      </c>
      <c r="B42" s="1"/>
      <c r="C42" s="19" t="s">
        <v>48</v>
      </c>
      <c r="D42" s="18"/>
      <c r="E42" s="18" t="s">
        <v>49</v>
      </c>
      <c r="F42" s="18"/>
      <c r="G42" s="18" t="s">
        <v>50</v>
      </c>
      <c r="H42" s="18"/>
      <c r="I42" s="1"/>
    </row>
  </sheetData>
  <mergeCells count="56"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D8:D9"/>
    <mergeCell ref="B6:B7"/>
    <mergeCell ref="B8:B9"/>
    <mergeCell ref="B11:B12"/>
    <mergeCell ref="B14:B16"/>
    <mergeCell ref="C28:C29"/>
    <mergeCell ref="C2:H2"/>
    <mergeCell ref="C6:E6"/>
    <mergeCell ref="F6:I6"/>
    <mergeCell ref="A6:A7"/>
    <mergeCell ref="A8:A9"/>
    <mergeCell ref="A11:A12"/>
    <mergeCell ref="A14:A16"/>
    <mergeCell ref="A18:A19"/>
    <mergeCell ref="A25:A26"/>
    <mergeCell ref="D25:D26"/>
    <mergeCell ref="D28:D29"/>
    <mergeCell ref="A40:B40"/>
    <mergeCell ref="C40:D40"/>
    <mergeCell ref="E40:F40"/>
    <mergeCell ref="G40:H40"/>
    <mergeCell ref="A28:A29"/>
    <mergeCell ref="A39:B39"/>
    <mergeCell ref="C39:D39"/>
    <mergeCell ref="E39:F39"/>
    <mergeCell ref="J14:J17"/>
    <mergeCell ref="J18:J20"/>
    <mergeCell ref="J21:J22"/>
    <mergeCell ref="D11:D12"/>
    <mergeCell ref="D14:D16"/>
    <mergeCell ref="D18:D19"/>
    <mergeCell ref="E8:E9"/>
    <mergeCell ref="E11:E12"/>
    <mergeCell ref="E14:E16"/>
    <mergeCell ref="E18:E19"/>
    <mergeCell ref="E25:E26"/>
    <mergeCell ref="E28:E29"/>
    <mergeCell ref="J23:J24"/>
    <mergeCell ref="J25:J27"/>
    <mergeCell ref="J28:J30"/>
    <mergeCell ref="J31:J32"/>
    <mergeCell ref="J33:J34"/>
    <mergeCell ref="H4:I5"/>
    <mergeCell ref="J4:J5"/>
    <mergeCell ref="J6:J7"/>
    <mergeCell ref="J8:J10"/>
    <mergeCell ref="J11:J13"/>
  </mergeCells>
  <phoneticPr fontId="10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2017-09-06T05:53:00Z</cp:lastPrinted>
  <dcterms:created xsi:type="dcterms:W3CDTF">2014-04-15T08:52:00Z</dcterms:created>
  <dcterms:modified xsi:type="dcterms:W3CDTF">2023-07-14T02:29:51Z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