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<sst xmlns="http://schemas.openxmlformats.org/spreadsheetml/2006/main" count="65" uniqueCount="45">
  <si>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</si>
  <si>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</si>
  <si>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李思甜</t>
  </si>
  <si>
    <t>职位:</t>
  </si>
  <si>
    <t>助理</t>
  </si>
  <si>
    <t>发生地:</t>
  </si>
  <si>
    <t>甘肃、青海</t>
  </si>
  <si>
    <t>部门:</t>
  </si>
  <si>
    <t>会奖业务6部</t>
  </si>
  <si>
    <t>发生日期:</t>
  </si>
  <si>
    <t>2023.10.10-2023.10.18</t>
  </si>
  <si>
    <t>报销日期:</t>
  </si>
  <si>
    <t>2023.10.20</t>
  </si>
  <si>
    <t>团号:</t>
  </si>
  <si>
    <t>HMEA-230901-TGH200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</si>
  <si>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</si>
  <si>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</si>
  <si>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</si>
  <si>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</si>
  <si>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</si>
  <si>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</si>
  <si>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</si>
  <si>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</si>
  <si>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</si>
  <si>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李思甜，西宁-北京</t>
  </si>
  <si>
    <t>市内交通（打车）</t>
  </si>
  <si>
    <t>住宿费</t>
  </si>
  <si>
    <t>餐费</t>
  </si>
  <si>
    <t>李思甜，10-18号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</si>
  <si>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</si>
  <si>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</si>
  <si>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</si>
  <si>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</si>
  <si>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</si>
  <si>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</si>
  <si>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</si>
  <si>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</si>
  <si>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</si>
  <si>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</si>
  <si>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</si>
  <si>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</si>
  <si>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</si>
  <si>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2023.10.10-2023.10.13</t>
  </si>
  <si>
    <t>2023.10.14-2023.10.15</t>
  </si>
  <si>
    <t>2023.10.16-2023.10.18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</si>
</sst>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N29" sqref="N29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710</v>
      </c>
      <c r="H11" s="26">
        <v>710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384.1</v>
      </c>
      <c r="H14" s="26">
        <v>195.8</v>
      </c>
      <c r="I14" s="39">
        <v>188.3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1094.1</v>
      </c>
      <c r="H17" s="29">
        <f>SUM(H11:H16)</f>
        <v>905.8</v>
      </c>
      <c r="I17" s="43">
        <f>SUM(I11:J16)</f>
        <v>188.3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905.8</v>
      </c>
      <c r="C20" s="30"/>
      <c r="D20" s="30"/>
      <c r="E20" s="30"/>
      <c r="F20" s="30"/>
      <c r="G20" s="30">
        <f>I17</f>
        <v>188.3</v>
      </c>
      <c r="H20" s="30"/>
      <c r="I20" s="30"/>
      <c r="J20" s="30"/>
      <c r="K20" s="47">
        <f>SUM(B20:J20)</f>
        <v>1094.1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甘肃、青海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2023.10.10-2023.10.18</v>
      </c>
      <c r="G29" s="11"/>
      <c r="H29" s="10" t="s">
        <v>11</v>
      </c>
      <c r="I29" s="35"/>
      <c r="J29" s="11" t="str">
        <f>J7</f>
        <v>2023.10.20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HMEA-230901-TGH200</v>
      </c>
      <c r="K30" s="38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42</v>
      </c>
      <c r="F33" s="25"/>
      <c r="G33" s="26">
        <v>100</v>
      </c>
      <c r="H33" s="26">
        <v>4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43</v>
      </c>
      <c r="F34" s="25"/>
      <c r="G34" s="26">
        <v>200</v>
      </c>
      <c r="H34" s="26">
        <v>2</v>
      </c>
      <c r="I34" s="39">
        <f>G34*H34</f>
        <v>400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44</v>
      </c>
      <c r="F35" s="25"/>
      <c r="G35" s="26">
        <v>100</v>
      </c>
      <c r="H35" s="26">
        <v>3</v>
      </c>
      <c r="I35" s="39">
        <f>G35*H35</f>
        <v>300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9</v>
      </c>
      <c r="I36" s="43">
        <f>SUM(I33:J35)</f>
        <v>1100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2023-10-20T10:47:15Z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eyJoZGlkIjoiOWMzYjcyYjRjZDRmYmUzZjJhMWUzYThhZDBhZTY1ZTMifQ==</vt:lpwstr>
  </property>
</Properties>
</file>