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<sst xmlns="http://schemas.openxmlformats.org/spreadsheetml/2006/main" count="60" uniqueCount="43">
  <si>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【员工差旅报销单】</t>
  </si>
  <si>
    <t>姓名:</t>
  </si>
  <si>
    <t>田子钰</t>
  </si>
  <si>
    <t>职位:</t>
  </si>
  <si>
    <t>项目助理</t>
  </si>
  <si>
    <t>发生地:</t>
  </si>
  <si>
    <t>武汉</t>
  </si>
  <si>
    <t>部门:</t>
  </si>
  <si>
    <t>上海事业部</t>
  </si>
  <si>
    <t>发生日期:</t>
  </si>
  <si>
    <t>报销日期:</t>
  </si>
  <si>
    <t>2024.11.22</t>
  </si>
  <si>
    <t>团号:</t>
  </si>
  <si>
    <t>HMOA-240718-STY600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</si>
  <si>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</si>
  <si>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</si>
  <si>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</si>
  <si>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</si>
  <si>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</si>
  <si>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</si>
  <si>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</si>
  <si>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</si>
  <si>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</si>
  <si>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</si>
  <si>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大交通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</si>
  <si>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</si>
  <si>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</si>
  <si>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</si>
  <si>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</si>
  <si>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</si>
  <si>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</si>
  <si>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</si>
  <si>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</si>
  <si>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</si>
  <si>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</si>
  <si>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</si>
  <si>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2024.11.12~14</t>
  </si>
  <si>
    <t>出差城市</t>
  </si>
  <si>
    <t>出差起止日期</t>
  </si>
  <si>
    <t>每天金额</t>
  </si>
  <si>
    <t>天数</t>
  </si>
  <si>
    <t>汕头</t>
  </si>
  <si>
    <t>11.12-14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</si>
</sst>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K34" sqref="K34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2024.11.12~14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23</v>
      </c>
      <c r="E12" s="22" t="s">
        <v>24</v>
      </c>
      <c r="F12" s="22"/>
      <c r="G12" s="23">
        <v>1030</v>
      </c>
      <c r="H12" s="23">
        <v>1030</v>
      </c>
      <c r="I12" s="38"/>
      <c r="J12" s="39"/>
      <c r="K12" s="40"/>
    </row>
    <row r="13" spans="2:11">
      <c r="B13" s="19">
        <v>9</v>
      </c>
      <c r="C13" s="20"/>
      <c r="D13" s="24" t="s">
        <v>25</v>
      </c>
      <c r="E13" s="22" t="s">
        <v>25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26</v>
      </c>
      <c r="E14" s="22" t="s">
        <v>27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28</v>
      </c>
      <c r="C15" s="26"/>
      <c r="D15" s="26"/>
      <c r="E15" s="26"/>
      <c r="F15" s="17"/>
      <c r="G15" s="27">
        <f>SUM(G11:G14)</f>
        <v>1030</v>
      </c>
      <c r="H15" s="27">
        <f>SUM(H11:H14)</f>
        <v>1030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29</v>
      </c>
      <c r="H17" s="18"/>
      <c r="I17" s="18"/>
      <c r="J17" s="18"/>
      <c r="K17" s="18" t="s">
        <v>30</v>
      </c>
    </row>
    <row r="18" ht="20.1" customHeight="1" spans="2:11">
      <c r="B18" s="28">
        <f>H15</f>
        <v>1030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1030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8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项目助理</v>
      </c>
      <c r="K25" s="32"/>
    </row>
    <row r="26" ht="20.1" customHeight="1" spans="2:11">
      <c r="B26" s="8"/>
      <c r="C26" s="9"/>
      <c r="D26" s="10" t="s">
        <v>5</v>
      </c>
      <c r="E26" s="10"/>
      <c r="F26" s="11" t="str">
        <f>F6</f>
        <v>武汉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36</v>
      </c>
      <c r="G27" s="11"/>
      <c r="H27" s="10" t="s">
        <v>10</v>
      </c>
      <c r="I27" s="9"/>
      <c r="J27" s="34" t="str">
        <f>J7</f>
        <v>2024.11.22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35" t="s">
        <v>13</v>
      </c>
      <c r="K28" s="36"/>
    </row>
    <row r="29" ht="20.1" customHeight="1"/>
    <row r="30" ht="20.1" customHeight="1" spans="2:11">
      <c r="B30" s="22"/>
      <c r="C30" s="22"/>
      <c r="D30" s="29" t="s">
        <v>37</v>
      </c>
      <c r="E30" s="22" t="s">
        <v>38</v>
      </c>
      <c r="F30" s="22"/>
      <c r="G30" s="23" t="s">
        <v>39</v>
      </c>
      <c r="H30" s="23" t="s">
        <v>40</v>
      </c>
      <c r="I30" s="23" t="s">
        <v>28</v>
      </c>
      <c r="J30" s="23"/>
      <c r="K30" s="47" t="s">
        <v>20</v>
      </c>
    </row>
    <row r="31" ht="20.4" customHeight="1" spans="2:11">
      <c r="B31" s="22">
        <v>1</v>
      </c>
      <c r="C31" s="22"/>
      <c r="D31" s="29" t="s">
        <v>41</v>
      </c>
      <c r="E31" s="22" t="s">
        <v>42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2</v>
      </c>
      <c r="C32" s="22"/>
      <c r="D32" s="29"/>
      <c r="E32" s="22"/>
      <c r="F32" s="22"/>
      <c r="G32" s="23"/>
      <c r="H32" s="23"/>
      <c r="I32" s="38"/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28</v>
      </c>
      <c r="C34" s="26"/>
      <c r="D34" s="26"/>
      <c r="E34" s="26"/>
      <c r="F34" s="17"/>
      <c r="G34" s="27"/>
      <c r="H34" s="27"/>
      <c r="I34" s="42">
        <f>SUM(I31:J33)</f>
        <v>300</v>
      </c>
      <c r="J34" s="43"/>
      <c r="K34" s="44"/>
    </row>
    <row r="35" ht="20.1" customHeight="1" spans="2:11">
      <c r="B35" s="9" t="s">
        <v>31</v>
      </c>
      <c r="C35" s="9"/>
      <c r="D35" s="9"/>
      <c r="E35" s="9"/>
      <c r="F35" s="9" t="s">
        <v>32</v>
      </c>
      <c r="G35" s="9" t="s">
        <v>33</v>
      </c>
      <c r="H35" s="9"/>
      <c r="I35" s="9"/>
      <c r="J35" s="9" t="s">
        <v>34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2014-04-17T08:52:00Z</dcterms:created>
  <cp:lastPrinted>2017-11-09T06:55:00Z</cp:lastPrinted>
  <dcterms:modified xsi:type="dcterms:W3CDTF">2024-11-22T06:08:44Z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C261388D16E3420594BA707D91EB973E_13</vt:lpwstr>
  </property>
</Properties>
</file>