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  <sheet name="Sheet2" sheetId="4" r:id="rId3"/>
  </sheets>
  <definedNames>
    <definedName name="_xlnm.Print_Area" localSheetId="0">员工差旅明细!$B$1:$L$22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<sst xmlns="http://schemas.openxmlformats.org/spreadsheetml/2006/main" count="36" uniqueCount="33">
  <si>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【员工差旅报销单】</t>
  </si>
  <si>
    <t>姓名:</t>
  </si>
  <si>
    <t>高亚琳</t>
  </si>
  <si>
    <t>职位:</t>
  </si>
  <si>
    <t>总监</t>
  </si>
  <si>
    <t>发生地:</t>
  </si>
  <si>
    <t>青岛</t>
  </si>
  <si>
    <t>部门:</t>
  </si>
  <si>
    <t>企划活动部</t>
  </si>
  <si>
    <t>发生日期:</t>
  </si>
  <si>
    <t>2025.05.01-05.30</t>
  </si>
  <si>
    <t>报销日期:</t>
  </si>
  <si>
    <t>06.10</t>
  </si>
  <si>
    <t>团号:</t>
  </si>
  <si>
    <t>HMOA-250510-ZJT889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</si>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</sst>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3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0" xfId="50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28</xdr:row>
      <xdr:rowOff>46355</xdr:rowOff>
    </xdr:from>
    <xdr:to>
      <xdr:col>5</xdr:col>
      <xdr:colOff>454660</xdr:colOff>
      <xdr:row>49</xdr:row>
      <xdr:rowOff>175260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166995"/>
          <a:ext cx="3502025" cy="396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16</xdr:row>
      <xdr:rowOff>38100</xdr:rowOff>
    </xdr:from>
    <xdr:to>
      <xdr:col>5</xdr:col>
      <xdr:colOff>371475</xdr:colOff>
      <xdr:row>28</xdr:row>
      <xdr:rowOff>14605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2964180"/>
          <a:ext cx="3418840" cy="2171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</xdr:row>
      <xdr:rowOff>30480</xdr:rowOff>
    </xdr:from>
    <xdr:to>
      <xdr:col>5</xdr:col>
      <xdr:colOff>590550</xdr:colOff>
      <xdr:row>15</xdr:row>
      <xdr:rowOff>44450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0" y="213360"/>
          <a:ext cx="3630930" cy="2574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53340</xdr:rowOff>
    </xdr:from>
    <xdr:to>
      <xdr:col>13</xdr:col>
      <xdr:colOff>451485</xdr:colOff>
      <xdr:row>30</xdr:row>
      <xdr:rowOff>52705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3340"/>
          <a:ext cx="8375650" cy="548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35</xdr:row>
      <xdr:rowOff>0</xdr:rowOff>
    </xdr:from>
    <xdr:to>
      <xdr:col>13</xdr:col>
      <xdr:colOff>431800</xdr:colOff>
      <xdr:row>65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6400800"/>
          <a:ext cx="8348980" cy="5494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Q21" sqref="Q2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6.11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45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36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3" t="s">
        <v>23</v>
      </c>
      <c r="F11" s="25"/>
      <c r="G11" s="26">
        <v>136.8</v>
      </c>
      <c r="H11" s="26">
        <v>136.8</v>
      </c>
      <c r="I11" s="38">
        <v>0</v>
      </c>
      <c r="J11" s="39"/>
      <c r="K11" s="40" t="s">
        <v>24</v>
      </c>
    </row>
    <row r="12" ht="20.1" customHeight="1" spans="2:11">
      <c r="B12" s="22">
        <v>2</v>
      </c>
      <c r="C12" s="23"/>
      <c r="D12" s="24"/>
      <c r="E12" s="23" t="s">
        <v>23</v>
      </c>
      <c r="F12" s="25"/>
      <c r="G12" s="26">
        <v>183.57</v>
      </c>
      <c r="H12" s="26">
        <v>183.57</v>
      </c>
      <c r="I12" s="38">
        <v>0</v>
      </c>
      <c r="J12" s="39"/>
      <c r="K12" s="40" t="s">
        <v>24</v>
      </c>
    </row>
    <row r="13" ht="20.1" customHeight="1" spans="2:11">
      <c r="B13" s="22">
        <v>3</v>
      </c>
      <c r="C13" s="23"/>
      <c r="D13" s="24"/>
      <c r="E13" s="23" t="s">
        <v>25</v>
      </c>
      <c r="F13" s="25"/>
      <c r="G13" s="26">
        <v>84</v>
      </c>
      <c r="H13" s="26">
        <v>84</v>
      </c>
      <c r="I13" s="38">
        <v>0</v>
      </c>
      <c r="J13" s="39"/>
      <c r="K13" s="40"/>
    </row>
    <row r="14" ht="20.1" customHeight="1" spans="2:11">
      <c r="B14" s="19" t="s">
        <v>26</v>
      </c>
      <c r="C14" s="27"/>
      <c r="D14" s="27"/>
      <c r="E14" s="27"/>
      <c r="F14" s="20"/>
      <c r="G14" s="28">
        <f>SUM(G11:G13)</f>
        <v>404.37</v>
      </c>
      <c r="H14" s="28">
        <f>SUM(H11:H13)</f>
        <v>404.37</v>
      </c>
      <c r="I14" s="41">
        <f>SUM(I11:J13)</f>
        <v>0</v>
      </c>
      <c r="J14" s="42"/>
      <c r="K14" s="43"/>
    </row>
    <row r="15" ht="20.1" customHeight="1" spans="2:11">
      <c r="B15" s="29"/>
      <c r="C15" s="29"/>
      <c r="D15" s="16"/>
      <c r="E15" s="29"/>
      <c r="F15" s="29"/>
      <c r="G15" s="16"/>
      <c r="H15" s="16"/>
      <c r="I15" s="29"/>
      <c r="J15" s="29"/>
      <c r="K15" s="16"/>
    </row>
    <row r="16" ht="20.1" customHeight="1" spans="2:11">
      <c r="B16" s="21" t="s">
        <v>19</v>
      </c>
      <c r="C16" s="21"/>
      <c r="D16" s="21"/>
      <c r="E16" s="21"/>
      <c r="F16" s="21"/>
      <c r="G16" s="21" t="s">
        <v>27</v>
      </c>
      <c r="H16" s="21"/>
      <c r="I16" s="21"/>
      <c r="J16" s="21"/>
      <c r="K16" s="21" t="s">
        <v>28</v>
      </c>
    </row>
    <row r="17" ht="20.1" customHeight="1" spans="2:11">
      <c r="B17" s="30">
        <f>H14</f>
        <v>404.37</v>
      </c>
      <c r="C17" s="30"/>
      <c r="D17" s="30"/>
      <c r="E17" s="30"/>
      <c r="F17" s="30"/>
      <c r="G17" s="30">
        <f>I14</f>
        <v>0</v>
      </c>
      <c r="H17" s="30"/>
      <c r="I17" s="30"/>
      <c r="J17" s="30"/>
      <c r="K17" s="44">
        <f>SUM(B17:J17)</f>
        <v>404.37</v>
      </c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ht="20.1" customHeight="1" spans="2:11">
      <c r="B19" s="16" t="s">
        <v>29</v>
      </c>
      <c r="C19" s="16"/>
      <c r="D19" s="16"/>
      <c r="E19" s="16"/>
      <c r="F19" s="16" t="s">
        <v>30</v>
      </c>
      <c r="G19" s="16" t="s">
        <v>31</v>
      </c>
      <c r="H19" s="16"/>
      <c r="I19" s="16"/>
      <c r="J19" s="16" t="s">
        <v>32</v>
      </c>
      <c r="K19" s="16"/>
    </row>
    <row r="22" ht="17.4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</sheetData>
  <mergeCells count="3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  <mergeCell ref="B15:C15"/>
    <mergeCell ref="E15:F15"/>
    <mergeCell ref="I15:J15"/>
    <mergeCell ref="B16:F16"/>
    <mergeCell ref="G16:J16"/>
    <mergeCell ref="B17:F17"/>
    <mergeCell ref="G17:J17"/>
    <mergeCell ref="D11:D13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5" sqref="P15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16" sqref="R16:S16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员工差旅明细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2014-04-15T08:52:00Z</dcterms:created>
  <cp:lastPrinted>2017-09-06T05:53:00Z</cp:lastPrinted>
  <dcterms:modified xsi:type="dcterms:W3CDTF">2025-06-10T08:21:23Z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207FEB699F3146C1811CF0FAACC4030E_13</vt:lpwstr>
  </property>
  <property fmtid="{D5CDD505-2E9C-101B-9397-08002B2CF9AE}" pid="4" name="KSOReadingLayout">
    <vt:bool>true</vt:bool>
  </property>
</Properties>
</file>