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tdd/Desktop/创大/"/>
    </mc:Choice>
  </mc:AlternateContent>
  <xr:revisionPtr revIDLastSave="0" documentId="13_ncr:1_{9636B796-9837-4D4E-81CE-341FA4243143}" xr6:coauthVersionLast="47" xr6:coauthVersionMax="47" xr10:uidLastSave="{00000000-0000-0000-0000-000000000000}"/>
  <bookViews>
    <workbookView xWindow="0" yWindow="500" windowWidth="28800" windowHeight="15460" xr2:uid="{00000000-000D-0000-FFFF-FFFF00000000}"/>
  </bookViews>
  <sheets>
    <sheet name="员工差旅明细" sheetId="2" r:id="rId1"/>
  </sheets>
  <definedNames>
    <definedName name="_xlnm.Print_Area" localSheetId="0">员工差旅明细!$A$1:$K$25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2" l="1"/>
  <c r="G23" i="2" s="1"/>
  <c r="H20" i="2"/>
  <c r="B23" i="2" s="1"/>
  <c r="G20" i="2"/>
  <c r="K23" i="2" l="1"/>
</calcChain>
</file>

<file path=xl/sharedStrings.xml><?xml version="1.0" encoding="utf-8"?>
<sst xmlns="http://schemas.openxmlformats.org/spreadsheetml/2006/main" count="40" uniqueCount="36">
  <si>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</si>
  <si>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</si>
  <si>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</si>
  <si>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</si>
  <si>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</si>
  <si>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</si>
  <si>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</si>
  <si>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</si>
  <si>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</si>
  <si>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</si>
  <si>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</si>
  <si>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</si>
  <si>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</si>
  <si>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</si>
  <si>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</si>
  <si>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</si>
  <si>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</si>
  <si>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</si>
  <si>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</si>
  <si>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</si>
  <si>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</si>
  <si>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</si>
  <si>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</si>
  <si>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补票金额</t>
  </si>
  <si>
    <t>报销总金额</t>
  </si>
  <si>
    <t>报销人:</t>
  </si>
  <si>
    <t>合规:</t>
  </si>
  <si>
    <t>张蓉蓉</t>
    <phoneticPr fontId="8" type="noConversion"/>
  </si>
  <si>
    <t>启动床</t>
    <phoneticPr fontId="8" type="noConversion"/>
  </si>
  <si>
    <t>护肩</t>
    <phoneticPr fontId="8" type="noConversion"/>
  </si>
  <si>
    <t>医疗器械</t>
    <phoneticPr fontId="8" type="noConversion"/>
  </si>
  <si>
    <t>救护车</t>
    <phoneticPr fontId="8" type="noConversion"/>
  </si>
  <si>
    <t>轮椅</t>
    <phoneticPr fontId="8" type="noConversion"/>
  </si>
  <si>
    <t>HMZA-230905-ZJT681</t>
    <phoneticPr fontId="8" type="noConversion"/>
  </si>
  <si>
    <t>杭州</t>
    <phoneticPr fontId="8" type="noConversion"/>
  </si>
  <si>
    <t>7月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</si>
</sst>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;[Red]#,##0.00"/>
    <numFmt numFmtId="178" formatCode="0.00_);[Red]\(0.00\)"/>
    <numFmt numFmtId="179" formatCode="#,##0.00_ "/>
  </numFmts>
  <fonts count="9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14" xfId="2" applyNumberFormat="1" applyFont="1" applyFill="1" applyBorder="1" applyAlignment="1">
      <alignment horizontal="center" vertical="center"/>
    </xf>
    <xf numFmtId="177" fontId="4" fillId="0" borderId="14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4" xfId="2" applyFont="1" applyFill="1" applyBorder="1">
      <alignment vertical="center"/>
    </xf>
    <xf numFmtId="0" fontId="4" fillId="0" borderId="14" xfId="2" applyFont="1" applyBorder="1">
      <alignment vertical="center"/>
    </xf>
    <xf numFmtId="179" fontId="3" fillId="0" borderId="0" xfId="2" applyNumberFormat="1" applyFont="1" applyAlignment="1">
      <alignment horizontal="left" vertical="center"/>
    </xf>
    <xf numFmtId="176" fontId="4" fillId="0" borderId="14" xfId="2" applyNumberFormat="1" applyFont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179" fontId="4" fillId="3" borderId="14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 wrapText="1"/>
    </xf>
    <xf numFmtId="0" fontId="3" fillId="3" borderId="7" xfId="2" applyFont="1" applyFill="1" applyBorder="1" applyAlignment="1">
      <alignment horizontal="center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5"/>
  <sheetViews>
    <sheetView tabSelected="1" topLeftCell="A4" workbookViewId="0">
      <selection activeCell="O20" sqref="O20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33" t="s">
        <v>5</v>
      </c>
      <c r="C3" s="33"/>
      <c r="D3" s="33"/>
      <c r="E3" s="33"/>
      <c r="F3" s="33"/>
      <c r="G3" s="33"/>
      <c r="H3" s="33"/>
      <c r="I3" s="33"/>
      <c r="J3" s="33"/>
      <c r="K3" s="33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6</v>
      </c>
      <c r="E5" s="5"/>
      <c r="F5" s="34" t="s">
        <v>27</v>
      </c>
      <c r="G5" s="34"/>
      <c r="H5" s="5" t="s">
        <v>7</v>
      </c>
      <c r="I5" s="4"/>
      <c r="J5" s="34"/>
      <c r="K5" s="35"/>
    </row>
    <row r="6" spans="2:11" ht="20" customHeight="1">
      <c r="B6" s="6"/>
      <c r="C6" s="7"/>
      <c r="D6" s="8" t="s">
        <v>8</v>
      </c>
      <c r="E6" s="8"/>
      <c r="F6" s="36" t="s">
        <v>34</v>
      </c>
      <c r="G6" s="36"/>
      <c r="H6" s="8" t="s">
        <v>9</v>
      </c>
      <c r="I6" s="7"/>
      <c r="J6" s="36" t="s">
        <v>10</v>
      </c>
      <c r="K6" s="37"/>
    </row>
    <row r="7" spans="2:11" ht="20" customHeight="1">
      <c r="B7" s="6"/>
      <c r="C7" s="7"/>
      <c r="D7" s="8" t="s">
        <v>11</v>
      </c>
      <c r="E7" s="8"/>
      <c r="F7" s="38" t="s">
        <v>35</v>
      </c>
      <c r="G7" s="36"/>
      <c r="H7" s="8" t="s">
        <v>12</v>
      </c>
      <c r="I7" s="7"/>
      <c r="J7" s="38">
        <v>45279</v>
      </c>
      <c r="K7" s="37"/>
    </row>
    <row r="8" spans="2:11" ht="20" customHeight="1">
      <c r="B8" s="9"/>
      <c r="C8" s="10"/>
      <c r="D8" s="11"/>
      <c r="E8" s="11"/>
      <c r="F8" s="12"/>
      <c r="G8" s="12"/>
      <c r="H8" s="11" t="s">
        <v>13</v>
      </c>
      <c r="I8" s="10"/>
      <c r="J8" s="39" t="s">
        <v>33</v>
      </c>
      <c r="K8" s="40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41" t="s">
        <v>0</v>
      </c>
      <c r="C10" s="42"/>
      <c r="D10" s="13" t="s">
        <v>14</v>
      </c>
      <c r="E10" s="41" t="s">
        <v>15</v>
      </c>
      <c r="F10" s="42"/>
      <c r="G10" s="15" t="s">
        <v>16</v>
      </c>
      <c r="H10" s="14" t="s">
        <v>17</v>
      </c>
      <c r="I10" s="41" t="s">
        <v>18</v>
      </c>
      <c r="J10" s="42"/>
      <c r="K10" s="15" t="s">
        <v>19</v>
      </c>
    </row>
    <row r="11" spans="2:11" ht="20" customHeight="1">
      <c r="B11" s="28">
        <v>1</v>
      </c>
      <c r="C11" s="29"/>
      <c r="D11" s="49" t="s">
        <v>20</v>
      </c>
      <c r="E11" s="28" t="s">
        <v>21</v>
      </c>
      <c r="F11" s="29"/>
      <c r="G11" s="18"/>
      <c r="H11" s="18"/>
      <c r="I11" s="31"/>
      <c r="J11" s="32"/>
      <c r="K11" s="23"/>
    </row>
    <row r="12" spans="2:11" ht="20" customHeight="1">
      <c r="B12" s="28">
        <v>2</v>
      </c>
      <c r="C12" s="29"/>
      <c r="D12" s="50"/>
      <c r="E12" s="30" t="s">
        <v>22</v>
      </c>
      <c r="F12" s="30"/>
      <c r="G12" s="18">
        <v>489.67</v>
      </c>
      <c r="H12" s="18">
        <v>489.67</v>
      </c>
      <c r="I12" s="31"/>
      <c r="J12" s="32"/>
      <c r="K12" s="23"/>
    </row>
    <row r="13" spans="2:11" ht="20" customHeight="1">
      <c r="B13" s="28">
        <v>3</v>
      </c>
      <c r="C13" s="29"/>
      <c r="D13" s="50"/>
      <c r="E13" s="30" t="s">
        <v>22</v>
      </c>
      <c r="F13" s="30"/>
      <c r="G13" s="18">
        <v>369</v>
      </c>
      <c r="H13" s="18"/>
      <c r="I13" s="31">
        <v>369</v>
      </c>
      <c r="J13" s="32"/>
      <c r="K13" s="23" t="s">
        <v>31</v>
      </c>
    </row>
    <row r="14" spans="2:11" ht="20" customHeight="1">
      <c r="B14" s="28">
        <v>4</v>
      </c>
      <c r="C14" s="29"/>
      <c r="D14" s="50"/>
      <c r="E14" s="30" t="s">
        <v>22</v>
      </c>
      <c r="F14" s="30"/>
      <c r="G14" s="18">
        <v>208</v>
      </c>
      <c r="H14" s="18"/>
      <c r="I14" s="31">
        <v>208</v>
      </c>
      <c r="J14" s="32"/>
      <c r="K14" s="23" t="s">
        <v>31</v>
      </c>
    </row>
    <row r="15" spans="2:11" ht="20" customHeight="1">
      <c r="B15" s="28">
        <v>1</v>
      </c>
      <c r="C15" s="43"/>
      <c r="D15" s="30" t="s">
        <v>1</v>
      </c>
      <c r="E15" s="29" t="s">
        <v>28</v>
      </c>
      <c r="F15" s="30"/>
      <c r="G15" s="18">
        <v>921</v>
      </c>
      <c r="H15" s="18"/>
      <c r="I15" s="31">
        <v>921</v>
      </c>
      <c r="J15" s="32"/>
      <c r="K15" s="23"/>
    </row>
    <row r="16" spans="2:11" ht="20" customHeight="1">
      <c r="B16" s="16"/>
      <c r="C16" s="27"/>
      <c r="D16" s="30"/>
      <c r="E16" s="27"/>
      <c r="F16" s="17" t="s">
        <v>29</v>
      </c>
      <c r="G16" s="18">
        <v>74.7</v>
      </c>
      <c r="H16" s="18"/>
      <c r="I16" s="31">
        <v>74.7</v>
      </c>
      <c r="J16" s="32"/>
      <c r="K16" s="23"/>
    </row>
    <row r="17" spans="2:11" ht="20" customHeight="1">
      <c r="B17" s="16"/>
      <c r="C17" s="27"/>
      <c r="D17" s="30"/>
      <c r="E17" s="27"/>
      <c r="F17" s="17" t="s">
        <v>30</v>
      </c>
      <c r="G17" s="18">
        <v>154</v>
      </c>
      <c r="H17" s="18"/>
      <c r="I17" s="31">
        <v>154</v>
      </c>
      <c r="J17" s="32"/>
      <c r="K17" s="23"/>
    </row>
    <row r="18" spans="2:11" ht="20" customHeight="1">
      <c r="B18" s="16"/>
      <c r="C18" s="27"/>
      <c r="D18" s="30"/>
      <c r="E18" s="27"/>
      <c r="F18" s="17" t="s">
        <v>32</v>
      </c>
      <c r="G18" s="18">
        <v>12</v>
      </c>
      <c r="H18" s="18"/>
      <c r="I18" s="31">
        <v>12</v>
      </c>
      <c r="J18" s="32"/>
      <c r="K18" s="23"/>
    </row>
    <row r="19" spans="2:11" ht="20" customHeight="1">
      <c r="B19" s="16"/>
      <c r="C19" s="27"/>
      <c r="D19" s="30"/>
      <c r="E19" s="51"/>
      <c r="F19" s="52"/>
      <c r="G19" s="18"/>
      <c r="H19" s="18"/>
      <c r="I19" s="21"/>
      <c r="J19" s="22"/>
      <c r="K19" s="23"/>
    </row>
    <row r="20" spans="2:11" ht="20" customHeight="1">
      <c r="B20" s="41" t="s">
        <v>2</v>
      </c>
      <c r="C20" s="44"/>
      <c r="D20" s="44"/>
      <c r="E20" s="44"/>
      <c r="F20" s="42"/>
      <c r="G20" s="19">
        <f>SUM(G11:G18)</f>
        <v>2228.37</v>
      </c>
      <c r="H20" s="19">
        <f>SUM(H11:H18)</f>
        <v>489.67</v>
      </c>
      <c r="I20" s="45">
        <f>SUM(I11:J18)</f>
        <v>1738.7</v>
      </c>
      <c r="J20" s="46"/>
      <c r="K20" s="24"/>
    </row>
    <row r="21" spans="2:11" ht="20" customHeight="1">
      <c r="B21" s="7"/>
      <c r="C21" s="7"/>
      <c r="D21" s="7"/>
      <c r="E21" s="7"/>
      <c r="F21" s="7"/>
      <c r="G21" s="7"/>
      <c r="H21" s="7"/>
      <c r="I21" s="7"/>
      <c r="J21" s="25"/>
      <c r="K21" s="7"/>
    </row>
    <row r="22" spans="2:11" ht="20" customHeight="1">
      <c r="B22" s="47" t="s">
        <v>17</v>
      </c>
      <c r="C22" s="47"/>
      <c r="D22" s="47"/>
      <c r="E22" s="47"/>
      <c r="F22" s="47"/>
      <c r="G22" s="47" t="s">
        <v>23</v>
      </c>
      <c r="H22" s="47"/>
      <c r="I22" s="47"/>
      <c r="J22" s="47"/>
      <c r="K22" s="15" t="s">
        <v>24</v>
      </c>
    </row>
    <row r="23" spans="2:11" ht="20" customHeight="1">
      <c r="B23" s="48">
        <f>H20</f>
        <v>489.67</v>
      </c>
      <c r="C23" s="48"/>
      <c r="D23" s="48"/>
      <c r="E23" s="48"/>
      <c r="F23" s="48"/>
      <c r="G23" s="48">
        <f>I20</f>
        <v>1738.7</v>
      </c>
      <c r="H23" s="48"/>
      <c r="I23" s="48"/>
      <c r="J23" s="48"/>
      <c r="K23" s="26">
        <f>SUM(B23:J23)</f>
        <v>2228.37</v>
      </c>
    </row>
    <row r="24" spans="2:11" ht="20" customHeight="1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2:11" ht="20" customHeight="1">
      <c r="B25" s="7" t="s">
        <v>25</v>
      </c>
      <c r="C25" s="7"/>
      <c r="D25" s="7"/>
      <c r="E25" s="7"/>
      <c r="F25" s="7" t="s">
        <v>3</v>
      </c>
      <c r="G25" s="7" t="s">
        <v>26</v>
      </c>
      <c r="H25" s="7"/>
      <c r="I25" s="7"/>
      <c r="J25" s="7" t="s">
        <v>4</v>
      </c>
      <c r="K25" s="7"/>
    </row>
  </sheetData>
  <mergeCells count="38">
    <mergeCell ref="B23:F23"/>
    <mergeCell ref="G23:J23"/>
    <mergeCell ref="D11:D14"/>
    <mergeCell ref="D15:D19"/>
    <mergeCell ref="E19:F19"/>
    <mergeCell ref="E13:F13"/>
    <mergeCell ref="I18:J18"/>
    <mergeCell ref="B20:F20"/>
    <mergeCell ref="I20:J20"/>
    <mergeCell ref="B22:F22"/>
    <mergeCell ref="G22:J22"/>
    <mergeCell ref="B15:C15"/>
    <mergeCell ref="E15:F15"/>
    <mergeCell ref="I15:J15"/>
    <mergeCell ref="I16:J16"/>
    <mergeCell ref="I17:J17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  <mergeCell ref="B14:C14"/>
    <mergeCell ref="E14:F14"/>
    <mergeCell ref="I13:J13"/>
    <mergeCell ref="B13:C13"/>
    <mergeCell ref="I14:J14"/>
  </mergeCells>
  <phoneticPr fontId="8" type="noConversion"/>
  <pageMargins left="0.69930555555555596" right="0.69930555555555596" top="0.75" bottom="0.75" header="0.3" footer="0.3"/>
  <pageSetup paperSize="9" scale="80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zhangrongrong@cct.cn</cp:lastModifiedBy>
  <cp:lastPrinted>2023-12-19T04:03:52Z</cp:lastPrinted>
  <dcterms:created xsi:type="dcterms:W3CDTF">2014-04-15T08:52:00Z</dcterms:created>
  <dcterms:modified xsi:type="dcterms:W3CDTF">2023-12-19T04:03:54Z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