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E58" i="3"/>
  <c r="C58" i="3"/>
  <c r="H53" i="3"/>
  <c r="G53" i="3"/>
  <c r="F53" i="3"/>
  <c r="D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<sst xmlns="http://schemas.openxmlformats.org/spreadsheetml/2006/main" count="116" uniqueCount="95">
  <si>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</si>
  <si>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</si>
  <si>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</si>
  <si>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</si>
  <si>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</si>
  <si>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</si>
  <si>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</si>
  <si>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</si>
  <si>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</si>
  <si>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</si>
  <si>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</si>
  <si>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</si>
  <si>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</si>
  <si>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</si>
  <si>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</si>
  <si>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</si>
  <si>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</si>
  <si>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</si>
  <si>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</si>
  <si>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</si>
  <si>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</si>
  <si>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</si>
  <si>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</si>
  <si>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</si>
  <si>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</si>
  <si>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</si>
  <si>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</si>
  <si>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</si>
  <si>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</si>
  <si>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</si>
  <si>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</si>
  <si>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</si>
  <si>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</si>
  <si>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</si>
  <si>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</si>
  <si>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</si>
  <si>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</si>
  <si>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</si>
  <si>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</si>
  <si>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</si>
  <si>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</si>
  <si>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</si>
  <si>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</si>
  <si>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</si>
  <si>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</si>
  <si>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</si>
  <si>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</si>
  <si>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</si>
  <si>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</si>
  <si>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</si>
  <si>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</si>
  <si>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</si>
  <si>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</si>
  <si>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</si>
  <si>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</si>
  <si>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</si>
  <si>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</si>
  <si>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</si>
  <si>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</si>
  <si>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</si>
  <si>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</si>
  <si>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</si>
  <si>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</si>
  <si>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</si>
  <si>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</si>
  <si>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</si>
  <si>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</si>
  <si>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</si>
  <si>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</si>
  <si>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</si>
  <si>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</si>
  <si>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</si>
  <si>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</si>
  <si>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</si>
  <si>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</si>
  <si>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</si>
  <si>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</si>
  <si>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</si>
  <si>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</si>
  <si>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</si>
  <si>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</si>
  <si>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</si>
  <si>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</si>
  <si>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</si>
  <si>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</si>
  <si>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</si>
  <si>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</si>
  <si>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</si>
  <si>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</si>
  <si>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</si>
  <si>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</si>
  <si>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</si>
  <si>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北京</t>
    <phoneticPr fontId="12" type="noConversion"/>
  </si>
  <si>
    <t>工作日</t>
    <phoneticPr fontId="12" type="noConversion"/>
  </si>
  <si>
    <t>KMJ-1710-B18ANS286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</si>
</sst>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3" workbookViewId="0">
      <selection activeCell="I22" sqref="I2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15">
      <c r="H4" s="57" t="s">
        <v>1</v>
      </c>
      <c r="I4" s="57"/>
      <c r="J4" s="57" t="s">
        <v>2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2" t="s">
        <v>3</v>
      </c>
      <c r="B6" s="62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2" t="s">
        <v>7</v>
      </c>
    </row>
    <row r="7" spans="1:12" ht="21" customHeight="1" x14ac:dyDescent="0.15">
      <c r="A7" s="72"/>
      <c r="B7" s="62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2"/>
    </row>
    <row r="8" spans="1:12" ht="21" customHeight="1" x14ac:dyDescent="0.15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1" t="s">
        <v>16</v>
      </c>
    </row>
    <row r="9" spans="1:12" ht="21" customHeight="1" x14ac:dyDescent="0.1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19</v>
      </c>
    </row>
    <row r="15" spans="1:12" ht="21" customHeight="1" x14ac:dyDescent="0.15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22</v>
      </c>
    </row>
    <row r="18" spans="1:10" ht="21" customHeight="1" x14ac:dyDescent="0.1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15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15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15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25</v>
      </c>
    </row>
    <row r="23" spans="1:10" ht="21" customHeight="1" x14ac:dyDescent="0.15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15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28</v>
      </c>
    </row>
    <row r="26" spans="1:10" ht="21" customHeight="1" x14ac:dyDescent="0.15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31</v>
      </c>
    </row>
    <row r="29" spans="1:10" ht="21" customHeight="1" x14ac:dyDescent="0.15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1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15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15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36</v>
      </c>
    </row>
    <row r="39" spans="1:10" ht="21" customHeight="1" x14ac:dyDescent="0.15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15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39</v>
      </c>
    </row>
    <row r="42" spans="1:10" ht="21" customHeight="1" x14ac:dyDescent="0.15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ht="21" customHeight="1" x14ac:dyDescent="0.15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 x14ac:dyDescent="0.1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25" zoomScale="93" zoomScaleNormal="100" zoomScaleSheetLayoutView="93" workbookViewId="0">
      <selection activeCell="M31" sqref="M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98" t="s">
        <v>55</v>
      </c>
      <c r="G5" s="98"/>
      <c r="H5" s="5" t="s">
        <v>56</v>
      </c>
      <c r="I5" s="4"/>
      <c r="J5" s="98" t="s">
        <v>57</v>
      </c>
      <c r="K5" s="99"/>
    </row>
    <row r="6" spans="2:11" ht="20.100000000000001" customHeight="1" x14ac:dyDescent="0.15">
      <c r="B6" s="6"/>
      <c r="C6" s="7"/>
      <c r="D6" s="8" t="s">
        <v>58</v>
      </c>
      <c r="E6" s="8"/>
      <c r="F6" s="100" t="s">
        <v>59</v>
      </c>
      <c r="G6" s="100"/>
      <c r="H6" s="8" t="s">
        <v>60</v>
      </c>
      <c r="I6" s="7"/>
      <c r="J6" s="100" t="s">
        <v>61</v>
      </c>
      <c r="K6" s="101"/>
    </row>
    <row r="7" spans="2:11" ht="20.100000000000001" customHeight="1" x14ac:dyDescent="0.15">
      <c r="B7" s="6"/>
      <c r="C7" s="7"/>
      <c r="D7" s="8" t="s">
        <v>62</v>
      </c>
      <c r="E7" s="8"/>
      <c r="F7" s="100" t="s">
        <v>63</v>
      </c>
      <c r="G7" s="100"/>
      <c r="H7" s="8" t="s">
        <v>64</v>
      </c>
      <c r="I7" s="22"/>
      <c r="J7" s="100"/>
      <c r="K7" s="10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23"/>
      <c r="J8" s="95"/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3</v>
      </c>
      <c r="C10" s="108"/>
      <c r="D10" s="14" t="s">
        <v>66</v>
      </c>
      <c r="E10" s="83" t="s">
        <v>67</v>
      </c>
      <c r="F10" s="85"/>
      <c r="G10" s="16" t="s">
        <v>68</v>
      </c>
      <c r="H10" s="15" t="s">
        <v>69</v>
      </c>
      <c r="I10" s="83" t="s">
        <v>70</v>
      </c>
      <c r="J10" s="85"/>
      <c r="K10" s="16" t="s">
        <v>71</v>
      </c>
    </row>
    <row r="11" spans="2:11" ht="20.100000000000001" customHeight="1" x14ac:dyDescent="0.15">
      <c r="B11" s="105">
        <v>1</v>
      </c>
      <c r="C11" s="106"/>
      <c r="D11" s="88" t="s">
        <v>72</v>
      </c>
      <c r="E11" s="105" t="s">
        <v>73</v>
      </c>
      <c r="F11" s="106"/>
      <c r="G11" s="17">
        <v>0</v>
      </c>
      <c r="H11" s="17"/>
      <c r="I11" s="93"/>
      <c r="J11" s="94"/>
      <c r="K11" s="24" t="s">
        <v>74</v>
      </c>
    </row>
    <row r="12" spans="2:11" ht="20.100000000000001" customHeight="1" x14ac:dyDescent="0.15">
      <c r="B12" s="105">
        <v>2</v>
      </c>
      <c r="C12" s="106"/>
      <c r="D12" s="89"/>
      <c r="E12" s="91" t="s">
        <v>75</v>
      </c>
      <c r="F12" s="91"/>
      <c r="G12" s="17">
        <v>0</v>
      </c>
      <c r="H12" s="17"/>
      <c r="I12" s="93"/>
      <c r="J12" s="94"/>
      <c r="K12" s="24" t="s">
        <v>76</v>
      </c>
    </row>
    <row r="13" spans="2:11" ht="20.100000000000001" customHeight="1" x14ac:dyDescent="0.15">
      <c r="B13" s="105">
        <v>3</v>
      </c>
      <c r="C13" s="106"/>
      <c r="D13" s="89"/>
      <c r="E13" s="105" t="s">
        <v>77</v>
      </c>
      <c r="F13" s="106"/>
      <c r="G13" s="17">
        <v>0</v>
      </c>
      <c r="H13" s="17"/>
      <c r="I13" s="93"/>
      <c r="J13" s="94"/>
      <c r="K13" s="24" t="s">
        <v>74</v>
      </c>
    </row>
    <row r="14" spans="2:11" ht="20.100000000000001" customHeight="1" x14ac:dyDescent="0.15">
      <c r="B14" s="105">
        <v>4</v>
      </c>
      <c r="C14" s="106"/>
      <c r="D14" s="89"/>
      <c r="E14" s="105" t="s">
        <v>78</v>
      </c>
      <c r="F14" s="106"/>
      <c r="G14" s="17">
        <v>0</v>
      </c>
      <c r="H14" s="17"/>
      <c r="I14" s="93"/>
      <c r="J14" s="94"/>
      <c r="K14" s="24" t="s">
        <v>79</v>
      </c>
    </row>
    <row r="15" spans="2:11" ht="20.100000000000001" customHeight="1" x14ac:dyDescent="0.15">
      <c r="B15" s="105">
        <v>5</v>
      </c>
      <c r="C15" s="106"/>
      <c r="D15" s="88" t="s">
        <v>41</v>
      </c>
      <c r="E15" s="91"/>
      <c r="F15" s="91"/>
      <c r="G15" s="17">
        <v>0</v>
      </c>
      <c r="H15" s="17"/>
      <c r="I15" s="93"/>
      <c r="J15" s="94"/>
      <c r="K15" s="24"/>
    </row>
    <row r="16" spans="2:11" ht="20.100000000000001" customHeight="1" x14ac:dyDescent="0.15">
      <c r="B16" s="105">
        <v>6</v>
      </c>
      <c r="C16" s="106"/>
      <c r="D16" s="89"/>
      <c r="E16" s="91"/>
      <c r="F16" s="91"/>
      <c r="G16" s="17">
        <v>0</v>
      </c>
      <c r="H16" s="17"/>
      <c r="I16" s="93"/>
      <c r="J16" s="94"/>
      <c r="K16" s="24"/>
    </row>
    <row r="17" spans="1:11" ht="20.100000000000001" customHeight="1" x14ac:dyDescent="0.15">
      <c r="B17" s="105">
        <v>7</v>
      </c>
      <c r="C17" s="106"/>
      <c r="D17" s="90"/>
      <c r="E17" s="91"/>
      <c r="F17" s="91"/>
      <c r="G17" s="17">
        <v>0</v>
      </c>
      <c r="H17" s="17"/>
      <c r="I17" s="93"/>
      <c r="J17" s="94"/>
      <c r="K17" s="24"/>
    </row>
    <row r="18" spans="1:11" ht="20.100000000000001" customHeight="1" x14ac:dyDescent="0.15">
      <c r="B18" s="83" t="s">
        <v>43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69</v>
      </c>
      <c r="C20" s="103"/>
      <c r="D20" s="103"/>
      <c r="E20" s="103"/>
      <c r="F20" s="103"/>
      <c r="G20" s="103" t="s">
        <v>80</v>
      </c>
      <c r="H20" s="103"/>
      <c r="I20" s="103"/>
      <c r="J20" s="103"/>
      <c r="K20" s="16" t="s">
        <v>81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spans="1:11" ht="18.75" x14ac:dyDescent="0.15">
      <c r="A26" s="75" t="s">
        <v>84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>
      <c r="B28" s="3"/>
      <c r="C28" s="4"/>
      <c r="D28" s="5" t="s">
        <v>54</v>
      </c>
      <c r="E28" s="5"/>
      <c r="F28" s="98" t="s">
        <v>89</v>
      </c>
      <c r="G28" s="98"/>
      <c r="H28" s="5" t="s">
        <v>56</v>
      </c>
      <c r="I28" s="4"/>
      <c r="J28" s="98" t="s">
        <v>90</v>
      </c>
      <c r="K28" s="99"/>
    </row>
    <row r="29" spans="1:11" ht="20.100000000000001" customHeight="1" x14ac:dyDescent="0.15">
      <c r="B29" s="6"/>
      <c r="C29" s="7"/>
      <c r="D29" s="8" t="s">
        <v>58</v>
      </c>
      <c r="E29" s="8"/>
      <c r="F29" s="100" t="str">
        <f>F6</f>
        <v>北京</v>
      </c>
      <c r="G29" s="100"/>
      <c r="H29" s="8" t="s">
        <v>60</v>
      </c>
      <c r="I29" s="7"/>
      <c r="J29" s="100" t="s">
        <v>91</v>
      </c>
      <c r="K29" s="101"/>
    </row>
    <row r="30" spans="1:11" ht="20.100000000000001" customHeight="1" x14ac:dyDescent="0.15">
      <c r="B30" s="6"/>
      <c r="C30" s="7"/>
      <c r="D30" s="8" t="s">
        <v>62</v>
      </c>
      <c r="E30" s="8"/>
      <c r="F30" s="102">
        <v>43026</v>
      </c>
      <c r="G30" s="100"/>
      <c r="H30" s="8" t="s">
        <v>64</v>
      </c>
      <c r="I30" s="22"/>
      <c r="J30" s="102">
        <v>43126</v>
      </c>
      <c r="K30" s="101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65</v>
      </c>
      <c r="I31" s="23"/>
      <c r="J31" s="95" t="s">
        <v>94</v>
      </c>
      <c r="K31" s="96"/>
    </row>
    <row r="32" spans="1:11" ht="20.100000000000001" customHeight="1" x14ac:dyDescent="0.15"/>
    <row r="33" spans="2:11" ht="20.100000000000001" customHeight="1" x14ac:dyDescent="0.15">
      <c r="B33" s="91"/>
      <c r="C33" s="91"/>
      <c r="D33" s="19" t="s">
        <v>85</v>
      </c>
      <c r="E33" s="91" t="s">
        <v>86</v>
      </c>
      <c r="F33" s="91"/>
      <c r="G33" s="17" t="s">
        <v>87</v>
      </c>
      <c r="H33" s="17" t="s">
        <v>88</v>
      </c>
      <c r="I33" s="97" t="s">
        <v>43</v>
      </c>
      <c r="J33" s="97"/>
      <c r="K33" s="28" t="s">
        <v>71</v>
      </c>
    </row>
    <row r="34" spans="2:11" ht="20.100000000000001" customHeight="1" x14ac:dyDescent="0.15">
      <c r="B34" s="91">
        <v>1</v>
      </c>
      <c r="C34" s="91"/>
      <c r="D34" s="20" t="s">
        <v>92</v>
      </c>
      <c r="E34" s="92">
        <v>42753</v>
      </c>
      <c r="F34" s="91"/>
      <c r="G34" s="17">
        <v>100</v>
      </c>
      <c r="H34" s="17">
        <v>1</v>
      </c>
      <c r="I34" s="93">
        <f>G34*H34</f>
        <v>100</v>
      </c>
      <c r="J34" s="94"/>
      <c r="K34" s="29" t="s">
        <v>93</v>
      </c>
    </row>
    <row r="35" spans="2:11" ht="20.100000000000001" customHeight="1" x14ac:dyDescent="0.15">
      <c r="B35" s="91">
        <v>2</v>
      </c>
      <c r="C35" s="91"/>
      <c r="D35" s="20"/>
      <c r="E35" s="92"/>
      <c r="F35" s="91"/>
      <c r="G35" s="50">
        <v>0</v>
      </c>
      <c r="H35" s="50">
        <v>0</v>
      </c>
      <c r="I35" s="93">
        <f t="shared" ref="I35:I36" si="0">G35*H35</f>
        <v>0</v>
      </c>
      <c r="J35" s="94"/>
      <c r="K35" s="29"/>
    </row>
    <row r="36" spans="2:11" ht="20.100000000000001" customHeight="1" x14ac:dyDescent="0.15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15">
      <c r="B37" s="83" t="s">
        <v>43</v>
      </c>
      <c r="C37" s="84"/>
      <c r="D37" s="84"/>
      <c r="E37" s="84"/>
      <c r="F37" s="85"/>
      <c r="G37" s="18"/>
      <c r="H37" s="18">
        <f>SUM(H19:H36)</f>
        <v>1</v>
      </c>
      <c r="I37" s="86">
        <f>SUM(I34:J36)</f>
        <v>100</v>
      </c>
      <c r="J37" s="87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2018-01-26T08:18:38Z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