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0" yWindow="0" windowWidth="25600" windowHeight="14220"/>
  </bookViews>
  <sheets>
    <sheet name="Quotation" sheetId="1" r:id="rId1"/>
  </sheets>
  <definedNames>
    <definedName name="_xlnm.Print_Area" localSheetId="0">Quotation!$B$2:$O$77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5" i="1" l="1"/>
  <c r="N50" i="1"/>
  <c r="N46" i="1"/>
  <c r="N51" i="1"/>
  <c r="N48" i="1"/>
  <c r="N52" i="1"/>
  <c r="C76" i="1"/>
  <c r="N47" i="1"/>
</calcChain>
</file>

<file path=xl/sharedStrings.xml><?xml version="1.0" encoding="utf-8"?>
<sst xmlns="http://schemas.openxmlformats.org/spreadsheetml/2006/main" count="90" uniqueCount="87">
  <si>
    <r>
      <t xml:space="preserve">Projects-General Information </t>
    </r>
    <r>
      <rPr>
        <sz val="12"/>
        <color indexed="9"/>
        <rFont val="Adobe 黑体 Std R"/>
        <family val="2"/>
        <charset val="134"/>
      </rPr>
      <t>项目基本信息</t>
    </r>
    <phoneticPr fontId="3" type="noConversion"/>
  </si>
  <si>
    <r>
      <t xml:space="preserve">Customer Name
</t>
    </r>
    <r>
      <rPr>
        <b/>
        <sz val="11"/>
        <rFont val="Adobe 黑体 Std R"/>
        <family val="2"/>
        <charset val="134"/>
      </rPr>
      <t>客户名称</t>
    </r>
    <phoneticPr fontId="3" type="noConversion"/>
  </si>
  <si>
    <r>
      <t xml:space="preserve">Date
</t>
    </r>
    <r>
      <rPr>
        <b/>
        <sz val="11"/>
        <rFont val="Adobe 黑体 Std R"/>
        <family val="2"/>
        <charset val="134"/>
      </rPr>
      <t>日期</t>
    </r>
    <phoneticPr fontId="3" type="noConversion"/>
  </si>
  <si>
    <r>
      <t xml:space="preserve">Project Title
</t>
    </r>
    <r>
      <rPr>
        <b/>
        <sz val="11"/>
        <rFont val="Adobe 黑体 Std R"/>
        <family val="2"/>
        <charset val="134"/>
      </rPr>
      <t>项目名称</t>
    </r>
    <phoneticPr fontId="3" type="noConversion"/>
  </si>
  <si>
    <r>
      <t xml:space="preserve">PO Number
</t>
    </r>
    <r>
      <rPr>
        <b/>
        <sz val="11"/>
        <rFont val="Adobe 黑体 Std R"/>
        <family val="2"/>
        <charset val="134"/>
      </rPr>
      <t>项目订单号</t>
    </r>
    <phoneticPr fontId="3" type="noConversion"/>
  </si>
  <si>
    <r>
      <t xml:space="preserve">Contact Person
</t>
    </r>
    <r>
      <rPr>
        <b/>
        <sz val="11"/>
        <rFont val="Adobe 黑体 Std R"/>
        <family val="2"/>
        <charset val="134"/>
      </rPr>
      <t>联系人</t>
    </r>
    <phoneticPr fontId="3" type="noConversion"/>
  </si>
  <si>
    <r>
      <t xml:space="preserve">Contact Person On Site
</t>
    </r>
    <r>
      <rPr>
        <b/>
        <sz val="11"/>
        <rFont val="Adobe 黑体 Std R"/>
        <family val="2"/>
        <charset val="134"/>
      </rPr>
      <t>现场联系人</t>
    </r>
    <phoneticPr fontId="3" type="noConversion"/>
  </si>
  <si>
    <r>
      <t xml:space="preserve">SUPPLIER DETAILS </t>
    </r>
    <r>
      <rPr>
        <sz val="12"/>
        <color indexed="9"/>
        <rFont val="Adobe 黑体 Std R"/>
        <family val="2"/>
        <charset val="134"/>
      </rPr>
      <t>供应商信息</t>
    </r>
    <phoneticPr fontId="3" type="noConversion"/>
  </si>
  <si>
    <r>
      <t xml:space="preserve">Vendor Name
</t>
    </r>
    <r>
      <rPr>
        <b/>
        <sz val="11"/>
        <rFont val="Adobe 黑体 Std R"/>
        <family val="2"/>
        <charset val="134"/>
      </rPr>
      <t>供应商名称</t>
    </r>
    <phoneticPr fontId="3" type="noConversion"/>
  </si>
  <si>
    <r>
      <t xml:space="preserve">Vendor Address
</t>
    </r>
    <r>
      <rPr>
        <b/>
        <sz val="11"/>
        <rFont val="Adobe 黑体 Std R"/>
        <family val="2"/>
        <charset val="134"/>
      </rPr>
      <t>供应商地址</t>
    </r>
    <phoneticPr fontId="3" type="noConversion"/>
  </si>
  <si>
    <r>
      <t xml:space="preserve">Contact Name
</t>
    </r>
    <r>
      <rPr>
        <b/>
        <sz val="11"/>
        <rFont val="Adobe 黑体 Std R"/>
        <family val="2"/>
        <charset val="134"/>
      </rPr>
      <t>联系人姓名</t>
    </r>
    <phoneticPr fontId="3" type="noConversion"/>
  </si>
  <si>
    <r>
      <t xml:space="preserve">Phone Number
</t>
    </r>
    <r>
      <rPr>
        <b/>
        <sz val="11"/>
        <rFont val="Adobe 黑体 Std R"/>
        <family val="2"/>
        <charset val="134"/>
      </rPr>
      <t>电话号码</t>
    </r>
    <phoneticPr fontId="3" type="noConversion"/>
  </si>
  <si>
    <r>
      <t xml:space="preserve">Executive Staff
</t>
    </r>
    <r>
      <rPr>
        <b/>
        <sz val="11"/>
        <rFont val="Adobe 黑体 Std R"/>
        <family val="2"/>
        <charset val="134"/>
      </rPr>
      <t>执行人员</t>
    </r>
    <phoneticPr fontId="3" type="noConversion"/>
  </si>
  <si>
    <r>
      <t xml:space="preserve">Invoice Information </t>
    </r>
    <r>
      <rPr>
        <sz val="12"/>
        <color indexed="9"/>
        <rFont val="Adobe 黑体 Std R"/>
        <family val="2"/>
        <charset val="134"/>
      </rPr>
      <t>发票信息</t>
    </r>
    <phoneticPr fontId="3" type="noConversion"/>
  </si>
  <si>
    <r>
      <t xml:space="preserve">Type Of Invoice
</t>
    </r>
    <r>
      <rPr>
        <b/>
        <sz val="11"/>
        <rFont val="Adobe 黑体 Std R"/>
        <family val="2"/>
        <charset val="134"/>
      </rPr>
      <t>发票类型</t>
    </r>
    <phoneticPr fontId="3" type="noConversion"/>
  </si>
  <si>
    <r>
      <t xml:space="preserve">Invoice Details
</t>
    </r>
    <r>
      <rPr>
        <b/>
        <sz val="11"/>
        <rFont val="Adobe 黑体 Std R"/>
        <family val="2"/>
        <charset val="134"/>
      </rPr>
      <t>内容明细</t>
    </r>
    <phoneticPr fontId="3" type="noConversion"/>
  </si>
  <si>
    <r>
      <t xml:space="preserve">ORDER DETAILS </t>
    </r>
    <r>
      <rPr>
        <b/>
        <sz val="12"/>
        <color indexed="9"/>
        <rFont val="Adobe 黑体 Std R"/>
        <family val="2"/>
        <charset val="134"/>
      </rPr>
      <t>订单明细</t>
    </r>
    <phoneticPr fontId="3" type="noConversion"/>
  </si>
  <si>
    <r>
      <t xml:space="preserve">Currency
</t>
    </r>
    <r>
      <rPr>
        <b/>
        <sz val="10"/>
        <rFont val="Adobe 黑体 Std R"/>
        <family val="2"/>
        <charset val="134"/>
      </rPr>
      <t>币种</t>
    </r>
    <phoneticPr fontId="3" type="noConversion"/>
  </si>
  <si>
    <r>
      <t xml:space="preserve">Quantity
</t>
    </r>
    <r>
      <rPr>
        <b/>
        <sz val="10"/>
        <rFont val="Adobe 黑体 Std R"/>
        <family val="2"/>
        <charset val="134"/>
      </rPr>
      <t>数量</t>
    </r>
    <phoneticPr fontId="3" type="noConversion"/>
  </si>
  <si>
    <t>CNY</t>
    <phoneticPr fontId="3" type="noConversion"/>
  </si>
  <si>
    <r>
      <t xml:space="preserve">Payment Terms </t>
    </r>
    <r>
      <rPr>
        <b/>
        <sz val="11"/>
        <rFont val="Adobe 黑体 Std R"/>
        <family val="2"/>
        <charset val="134"/>
      </rPr>
      <t>付款条件</t>
    </r>
    <phoneticPr fontId="3" type="noConversion"/>
  </si>
  <si>
    <t xml:space="preserve">Vendor: </t>
  </si>
  <si>
    <t xml:space="preserve">Ukonphoto  </t>
  </si>
  <si>
    <r>
      <t xml:space="preserve"> Invoice to be Sent to
 </t>
    </r>
    <r>
      <rPr>
        <b/>
        <sz val="11"/>
        <rFont val="Adobe 黑体 Std R"/>
        <family val="2"/>
        <charset val="134"/>
      </rPr>
      <t>发票邮寄到</t>
    </r>
    <phoneticPr fontId="3" type="noConversion"/>
  </si>
  <si>
    <t>如果接受本报价单，请务必在收到本订单后24小时内签字（盖章）。否则，本报价单失效。</t>
    <phoneticPr fontId="3" type="noConversion"/>
  </si>
  <si>
    <r>
      <t xml:space="preserve">Request Notes </t>
    </r>
    <r>
      <rPr>
        <b/>
        <sz val="11"/>
        <rFont val="Adobe 黑体 Std R"/>
        <family val="2"/>
        <charset val="134"/>
      </rPr>
      <t>备注</t>
    </r>
    <phoneticPr fontId="3" type="noConversion"/>
  </si>
  <si>
    <t>Please acknowledge acceptance of Quotation by signing (chopping) within 24 hours upon receipt hereof. Otherwise, this Quotation will be invalid.</t>
    <phoneticPr fontId="3" type="noConversion"/>
  </si>
  <si>
    <t>签名并确认：</t>
    <phoneticPr fontId="3" type="noConversion"/>
  </si>
  <si>
    <t>Signed and Accepted by</t>
    <phoneticPr fontId="3" type="noConversion"/>
  </si>
  <si>
    <t>Signed and Accepted by</t>
    <phoneticPr fontId="3" type="noConversion"/>
  </si>
  <si>
    <t>签名并确认：</t>
    <phoneticPr fontId="3" type="noConversion"/>
  </si>
  <si>
    <t>供应商：</t>
    <phoneticPr fontId="3" type="noConversion"/>
  </si>
  <si>
    <r>
      <t xml:space="preserve">Unit
</t>
    </r>
    <r>
      <rPr>
        <b/>
        <sz val="10"/>
        <rFont val="Adobe 黑体 Std R"/>
        <family val="2"/>
        <charset val="134"/>
      </rPr>
      <t>计价单位</t>
    </r>
    <phoneticPr fontId="3" type="noConversion"/>
  </si>
  <si>
    <r>
      <rPr>
        <b/>
        <sz val="10"/>
        <rFont val="Arial"/>
        <family val="2"/>
      </rPr>
      <t>Total</t>
    </r>
    <r>
      <rPr>
        <b/>
        <sz val="10"/>
        <rFont val="Times New Roman"/>
        <family val="1"/>
      </rPr>
      <t xml:space="preserve">
</t>
    </r>
    <r>
      <rPr>
        <b/>
        <sz val="10"/>
        <rFont val="Adobe 黑体 Std R"/>
        <family val="2"/>
        <charset val="134"/>
      </rPr>
      <t>总计</t>
    </r>
    <phoneticPr fontId="3" type="noConversion"/>
  </si>
  <si>
    <r>
      <t xml:space="preserve">Location
</t>
    </r>
    <r>
      <rPr>
        <b/>
        <sz val="11"/>
        <rFont val="Adobe 黑体 Std R"/>
        <family val="2"/>
        <charset val="134"/>
      </rPr>
      <t>地点</t>
    </r>
    <phoneticPr fontId="3" type="noConversion"/>
  </si>
  <si>
    <r>
      <t xml:space="preserve">Order Number
</t>
    </r>
    <r>
      <rPr>
        <b/>
        <sz val="11"/>
        <rFont val="Adobe 黑体 Std R"/>
        <family val="2"/>
        <charset val="134"/>
      </rPr>
      <t>订单编号</t>
    </r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</si>
  <si>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增值税专用发票</t>
    </r>
    <r>
      <rPr>
        <b/>
        <sz val="11"/>
        <rFont val="Arial"/>
        <family val="2"/>
      </rPr>
      <t xml:space="preserve">   </t>
    </r>
    <r>
      <rPr>
        <sz val="11"/>
        <rFont val="Arial"/>
        <family val="2"/>
      </rPr>
      <t>Value-added Tax Special  Invoice</t>
    </r>
    <phoneticPr fontId="3" type="noConversion"/>
  </si>
  <si>
    <r>
      <rPr>
        <sz val="11"/>
        <rFont val="Arial"/>
        <family val="2"/>
      </rPr>
      <t xml:space="preserve">           </t>
    </r>
    <r>
      <rPr>
        <sz val="11"/>
        <rFont val="Adobe 黑体 Std R"/>
        <family val="2"/>
        <charset val="134"/>
      </rPr>
      <t>增值税普通发票</t>
    </r>
    <r>
      <rPr>
        <sz val="11"/>
        <rFont val="Arial"/>
        <family val="2"/>
      </rPr>
      <t xml:space="preserve">   Value-added Tax Invoice</t>
    </r>
    <phoneticPr fontId="3" type="noConversion"/>
  </si>
  <si>
    <r>
      <t xml:space="preserve">Unit Net
</t>
    </r>
    <r>
      <rPr>
        <b/>
        <sz val="10"/>
        <rFont val="Adobe 黑体 Std R"/>
        <family val="2"/>
        <charset val="134"/>
      </rPr>
      <t>单价</t>
    </r>
    <phoneticPr fontId="3" type="noConversion"/>
  </si>
  <si>
    <t>CNY</t>
    <phoneticPr fontId="3" type="noConversion"/>
  </si>
  <si>
    <r>
      <t xml:space="preserve">Total net value excl. Tax </t>
    </r>
    <r>
      <rPr>
        <b/>
        <sz val="10"/>
        <rFont val="宋体"/>
        <family val="3"/>
        <charset val="134"/>
      </rPr>
      <t>项目金额（不含税）</t>
    </r>
    <phoneticPr fontId="3" type="noConversion"/>
  </si>
  <si>
    <r>
      <t xml:space="preserve">                                                                                         Tax </t>
    </r>
    <r>
      <rPr>
        <b/>
        <sz val="10"/>
        <rFont val="宋体"/>
        <family val="3"/>
        <charset val="134"/>
      </rPr>
      <t>税金</t>
    </r>
    <phoneticPr fontId="3" type="noConversion"/>
  </si>
  <si>
    <r>
      <t xml:space="preserve">Total Gross Value </t>
    </r>
    <r>
      <rPr>
        <b/>
        <sz val="10"/>
        <rFont val="宋体"/>
        <family val="3"/>
        <charset val="134"/>
      </rPr>
      <t>总金额（含税）</t>
    </r>
    <phoneticPr fontId="3" type="noConversion"/>
  </si>
  <si>
    <t xml:space="preserve">         30天网盘下载（免费）</t>
    <phoneticPr fontId="3" type="noConversion"/>
  </si>
  <si>
    <t>交付媒介（可复选）</t>
    <phoneticPr fontId="3" type="noConversion"/>
  </si>
  <si>
    <t>1.  图片基本后期：裁切、调色</t>
    <phoneticPr fontId="3" type="noConversion"/>
  </si>
  <si>
    <t>2.  报价中不含彩排费用，如有彩排，根据地点、时间、工作内容另行收取</t>
    <phoneticPr fontId="3" type="noConversion"/>
  </si>
  <si>
    <t>光盘 / 套</t>
    <phoneticPr fontId="3" type="noConversion"/>
  </si>
  <si>
    <t>16G U盘 / 套</t>
    <phoneticPr fontId="3" type="noConversion"/>
  </si>
  <si>
    <t xml:space="preserve">       1T移动硬盘（600元/块）</t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</si>
  <si>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其他（可更改）</t>
    </r>
    <phoneticPr fontId="3" type="noConversion"/>
  </si>
  <si>
    <r>
      <t xml:space="preserve">No.
</t>
    </r>
    <r>
      <rPr>
        <b/>
        <sz val="10"/>
        <rFont val="宋体"/>
        <family val="3"/>
        <charset val="134"/>
      </rPr>
      <t>编号</t>
    </r>
    <phoneticPr fontId="3" type="noConversion"/>
  </si>
  <si>
    <r>
      <t xml:space="preserve">Items
</t>
    </r>
    <r>
      <rPr>
        <b/>
        <sz val="10"/>
        <rFont val="宋体"/>
        <family val="3"/>
        <charset val="134"/>
      </rPr>
      <t>项目</t>
    </r>
    <phoneticPr fontId="3" type="noConversion"/>
  </si>
  <si>
    <r>
      <t xml:space="preserve">Detail Description 
</t>
    </r>
    <r>
      <rPr>
        <b/>
        <sz val="10"/>
        <rFont val="Adobe 黑体 Std R"/>
        <family val="2"/>
        <charset val="134"/>
      </rPr>
      <t>具体描述</t>
    </r>
    <phoneticPr fontId="3" type="noConversion"/>
  </si>
  <si>
    <t xml:space="preserve">         光盘/带包装（30元/套）</t>
    <phoneticPr fontId="3" type="noConversion"/>
  </si>
  <si>
    <t>3.  未经客户书面许可，客户资料及拍摄照片、视频不得商用</t>
    <phoneticPr fontId="3" type="noConversion"/>
  </si>
  <si>
    <t>Ukonphoto相关条款及条件适用于本报价单，除非另行签订其他正式合约，则该正式合约的条款及条件将适用于并优于本报价单。</t>
    <phoneticPr fontId="3" type="noConversion"/>
  </si>
  <si>
    <t xml:space="preserve">Please refer to Ukonphoto Terms &amp; Conditions which shall apply to this Quotation, unless a separate formal agreement has been entered into between the parties, in which case the terms of the formal agreement shall apply and take precedence over this Quotation. </t>
    <phoneticPr fontId="3" type="noConversion"/>
  </si>
  <si>
    <r>
      <rPr>
        <sz val="24"/>
        <rFont val="Arial"/>
        <family val="2"/>
      </rPr>
      <t xml:space="preserve">                                                                                     Quotation</t>
    </r>
    <r>
      <rPr>
        <b/>
        <sz val="18"/>
        <rFont val="Arial"/>
        <family val="2"/>
      </rPr>
      <t xml:space="preserve">
                                                                                                              </t>
    </r>
    <r>
      <rPr>
        <sz val="24"/>
        <rFont val="Adobe 黑体 Std R"/>
        <family val="2"/>
        <charset val="134"/>
      </rPr>
      <t>项目报价单</t>
    </r>
    <phoneticPr fontId="3" type="noConversion"/>
  </si>
  <si>
    <t xml:space="preserve">北京宇群建业信息咨询有限公司 / Ukonphoto  </t>
    <phoneticPr fontId="3" type="noConversion"/>
  </si>
  <si>
    <t>北京宇群建业信息咨询有限公司</t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</si>
  <si>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会议服务费</t>
    </r>
    <r>
      <rPr>
        <b/>
        <sz val="11"/>
        <rFont val="Arial"/>
        <family val="2"/>
      </rPr>
      <t xml:space="preserve">                              </t>
    </r>
    <r>
      <rPr>
        <sz val="11"/>
        <rFont val="Adobe 黑体 Std R"/>
        <family val="2"/>
        <charset val="134"/>
      </rPr>
      <t>服务费</t>
    </r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</si>
  <si>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视频制作费</t>
    </r>
    <r>
      <rPr>
        <b/>
        <sz val="11"/>
        <rFont val="Arial"/>
        <family val="2"/>
      </rPr>
      <t xml:space="preserve">                              </t>
    </r>
    <r>
      <rPr>
        <sz val="11"/>
        <rFont val="Adobe 黑体 Std R"/>
        <family val="2"/>
        <charset val="134"/>
      </rPr>
      <t>制作费</t>
    </r>
    <phoneticPr fontId="3" type="noConversion"/>
  </si>
  <si>
    <t>提供发票后2个月内转账付清全款【付款信息】帐户名称：北京宇群建业信息咨询有限公司；开户行：中国工商银行北京香河园支行；帐号：020 0019 1090 6707 1531</t>
    <phoneticPr fontId="3" type="noConversion"/>
  </si>
  <si>
    <t>李月 laura / Email:laura@ukonphoto.com</t>
    <phoneticPr fontId="3" type="noConversion"/>
  </si>
  <si>
    <t>(86 10) 6508 5466 -802/ 139 1131 1662</t>
    <phoneticPr fontId="3" type="noConversion"/>
  </si>
  <si>
    <t>32G U盘/带包装（100元/套）</t>
    <phoneticPr fontId="3" type="noConversion"/>
  </si>
  <si>
    <t xml:space="preserve">       64G U盘/带包装（180元/套）</t>
    <phoneticPr fontId="3" type="noConversion"/>
  </si>
  <si>
    <t xml:space="preserve">邮编：        </t>
    <phoneticPr fontId="3" type="noConversion"/>
  </si>
  <si>
    <t>寄送地址：北京市朝阳区瑞辰国际中心1501室</t>
    <phoneticPr fontId="3" type="noConversion"/>
  </si>
  <si>
    <t>开票抬头：康辉集团北京国际会议展览有限公司</t>
    <phoneticPr fontId="3" type="noConversion"/>
  </si>
  <si>
    <t>康辉集团北京国际会议展览有限公司</t>
    <phoneticPr fontId="3" type="noConversion"/>
  </si>
  <si>
    <t>16G U盘/带包装（80元/套）</t>
    <phoneticPr fontId="3" type="noConversion"/>
  </si>
  <si>
    <t>资深摄像师</t>
    <phoneticPr fontId="3" type="noConversion"/>
  </si>
  <si>
    <t>后期剪辑</t>
    <phoneticPr fontId="3" type="noConversion"/>
  </si>
  <si>
    <t>条</t>
    <phoneticPr fontId="3" type="noConversion"/>
  </si>
  <si>
    <t>北京市朝阳区甜水园东街2号甜水园商务中心C座206室</t>
    <phoneticPr fontId="3" type="noConversion"/>
  </si>
  <si>
    <t>UK18-BJ-0522001</t>
    <phoneticPr fontId="34" type="noConversion"/>
  </si>
  <si>
    <t>沸点活动拍摄</t>
    <phoneticPr fontId="34" type="noConversion"/>
  </si>
  <si>
    <t>北京四季酒店</t>
    <phoneticPr fontId="34" type="noConversion"/>
  </si>
  <si>
    <t>杨苗苗 / Tel: 153 1131 3963 / Email: Yangmiaomiao@cct.cn</t>
    <phoneticPr fontId="34" type="noConversion"/>
  </si>
  <si>
    <t>收件人：     杨苗苗</t>
    <phoneticPr fontId="3" type="noConversion"/>
  </si>
  <si>
    <t>数码高清劳务费（1固定、1游动）</t>
    <phoneticPr fontId="3" type="noConversion"/>
  </si>
  <si>
    <t>机位/天（8小时内）</t>
    <phoneticPr fontId="3" type="noConversion"/>
  </si>
  <si>
    <t>联系电话：153 1131 3963</t>
    <phoneticPr fontId="3" type="noConversion"/>
  </si>
  <si>
    <t>2018年5月22日 10-18点</t>
    <phoneticPr fontId="34" type="noConversion"/>
  </si>
  <si>
    <t>结束后一周内提交总结视频--时长2-3分钟、片头片尾主题KV、领导title字幕、版权音乐、简单特效、含3次微调整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</si>
</sst>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#,##0.00_ "/>
  </numFmts>
  <fonts count="36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2"/>
      <color indexed="9"/>
      <name val="Adobe 黑体 Std R"/>
      <family val="2"/>
      <charset val="134"/>
    </font>
    <font>
      <b/>
      <sz val="11"/>
      <name val="Arial"/>
      <family val="2"/>
    </font>
    <font>
      <b/>
      <sz val="11"/>
      <name val="Adobe 黑体 Std R"/>
      <family val="2"/>
      <charset val="134"/>
    </font>
    <font>
      <sz val="11"/>
      <name val="Adobe 黑体 Std R"/>
      <family val="2"/>
      <charset val="134"/>
    </font>
    <font>
      <sz val="10"/>
      <name val="Adobe 黑体 Std R"/>
      <family val="2"/>
      <charset val="134"/>
    </font>
    <font>
      <b/>
      <sz val="11"/>
      <name val="Times New Roman"/>
      <family val="1"/>
    </font>
    <font>
      <sz val="11"/>
      <name val="Arial"/>
      <family val="2"/>
    </font>
    <font>
      <sz val="11"/>
      <name val="Times New Roman"/>
      <family val="1"/>
    </font>
    <font>
      <sz val="11"/>
      <color indexed="8"/>
      <name val="Adobe 黑体 Std R"/>
      <family val="2"/>
      <charset val="134"/>
    </font>
    <font>
      <b/>
      <sz val="12"/>
      <color indexed="9"/>
      <name val="Adobe 黑体 Std R"/>
      <family val="2"/>
      <charset val="134"/>
    </font>
    <font>
      <b/>
      <sz val="10"/>
      <name val="Arial"/>
      <family val="2"/>
    </font>
    <font>
      <b/>
      <sz val="10"/>
      <name val="Adobe 黑体 Std R"/>
      <family val="2"/>
      <charset val="134"/>
    </font>
    <font>
      <b/>
      <sz val="10"/>
      <name val="Times New Roman"/>
      <family val="1"/>
    </font>
    <font>
      <b/>
      <sz val="9"/>
      <name val="Arial"/>
      <family val="2"/>
    </font>
    <font>
      <b/>
      <sz val="11"/>
      <color indexed="10"/>
      <name val="Arial"/>
      <family val="2"/>
    </font>
    <font>
      <sz val="8"/>
      <name val="Times New Roman"/>
      <family val="1"/>
    </font>
    <font>
      <b/>
      <sz val="11"/>
      <color indexed="10"/>
      <name val="Adobe 黑体 Std R"/>
      <family val="2"/>
      <charset val="134"/>
    </font>
    <font>
      <b/>
      <sz val="11"/>
      <color indexed="8"/>
      <name val="Adobe 黑体 Std R"/>
      <family val="2"/>
      <charset val="134"/>
    </font>
    <font>
      <sz val="10"/>
      <color indexed="63"/>
      <name val="Adobe 黑体 Std R"/>
      <family val="2"/>
      <charset val="134"/>
    </font>
    <font>
      <sz val="10"/>
      <color theme="1"/>
      <name val="Arial"/>
      <family val="2"/>
    </font>
    <font>
      <sz val="10"/>
      <color theme="1"/>
      <name val="Adobe 黑体 Std R"/>
      <family val="2"/>
      <charset val="134"/>
    </font>
    <font>
      <b/>
      <sz val="10"/>
      <name val="宋体"/>
      <family val="3"/>
      <charset val="134"/>
    </font>
    <font>
      <b/>
      <sz val="11"/>
      <color theme="1"/>
      <name val="Adobe 黑体 Std R"/>
      <family val="2"/>
      <charset val="134"/>
    </font>
    <font>
      <b/>
      <sz val="11"/>
      <color theme="1"/>
      <name val="Adobe 黑体 Std R"/>
      <family val="2"/>
      <charset val="128"/>
    </font>
    <font>
      <sz val="24"/>
      <name val="Arial"/>
      <family val="2"/>
    </font>
    <font>
      <sz val="24"/>
      <name val="Adobe 黑体 Std R"/>
      <family val="2"/>
      <charset val="134"/>
    </font>
    <font>
      <sz val="9"/>
      <color rgb="FF000000"/>
      <name val="Microsoft YaHei UI"/>
      <family val="1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  <font>
      <sz val="9"/>
      <name val="宋体"/>
      <charset val="134"/>
      <scheme val="minor"/>
    </font>
    <font>
      <sz val="10"/>
      <color rgb="FFFF0000"/>
      <name val="Adobe 黑体 Std R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70BC"/>
        <bgColor indexed="64"/>
      </patternFill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auto="1"/>
      </right>
      <top/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/>
      <diagonal/>
    </border>
    <border>
      <left/>
      <right style="thin">
        <color auto="1"/>
      </right>
      <top style="thin">
        <color indexed="9"/>
      </top>
      <bottom/>
      <diagonal/>
    </border>
    <border>
      <left style="thin">
        <color auto="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auto="1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 diagonalUp="1">
      <left style="thin">
        <color indexed="9"/>
      </left>
      <right/>
      <top style="thin">
        <color indexed="9"/>
      </top>
      <bottom style="thin">
        <color indexed="9"/>
      </bottom>
      <diagonal style="thin">
        <color indexed="9"/>
      </diagonal>
    </border>
    <border diagonalUp="1"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 style="thin">
        <color indexed="9"/>
      </diagonal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auto="1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/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/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auto="1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6">
    <xf numFmtId="0" fontId="0" fillId="0" borderId="0">
      <alignment vertical="center"/>
    </xf>
    <xf numFmtId="0" fontId="1" fillId="0" borderId="0"/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0" fillId="0" borderId="9" xfId="0" applyBorder="1" applyAlignment="1"/>
    <xf numFmtId="0" fontId="2" fillId="0" borderId="10" xfId="1" applyFont="1" applyBorder="1" applyAlignment="1">
      <alignment horizontal="center" vertical="center"/>
    </xf>
    <xf numFmtId="0" fontId="0" fillId="0" borderId="11" xfId="0" applyBorder="1" applyAlignment="1"/>
    <xf numFmtId="0" fontId="0" fillId="0" borderId="13" xfId="0" applyBorder="1" applyAlignment="1"/>
    <xf numFmtId="0" fontId="10" fillId="0" borderId="12" xfId="1" applyFont="1" applyBorder="1"/>
    <xf numFmtId="0" fontId="6" fillId="0" borderId="1" xfId="1" applyFont="1" applyBorder="1"/>
    <xf numFmtId="0" fontId="6" fillId="0" borderId="6" xfId="1" applyFont="1" applyBorder="1" applyAlignment="1">
      <alignment vertical="center"/>
    </xf>
    <xf numFmtId="0" fontId="0" fillId="0" borderId="14" xfId="0" applyBorder="1" applyAlignment="1"/>
    <xf numFmtId="0" fontId="10" fillId="0" borderId="15" xfId="1" applyFont="1" applyBorder="1"/>
    <xf numFmtId="0" fontId="0" fillId="0" borderId="16" xfId="0" applyBorder="1" applyAlignment="1"/>
    <xf numFmtId="0" fontId="6" fillId="0" borderId="16" xfId="1" applyFont="1" applyBorder="1"/>
    <xf numFmtId="0" fontId="6" fillId="0" borderId="3" xfId="1" applyFont="1" applyBorder="1"/>
    <xf numFmtId="0" fontId="6" fillId="0" borderId="6" xfId="1" applyFont="1" applyBorder="1"/>
    <xf numFmtId="0" fontId="10" fillId="0" borderId="10" xfId="1" applyFont="1" applyBorder="1"/>
    <xf numFmtId="0" fontId="12" fillId="0" borderId="12" xfId="1" applyFont="1" applyBorder="1"/>
    <xf numFmtId="0" fontId="0" fillId="0" borderId="17" xfId="0" applyBorder="1" applyAlignment="1"/>
    <xf numFmtId="0" fontId="11" fillId="0" borderId="1" xfId="1" applyFont="1" applyBorder="1"/>
    <xf numFmtId="0" fontId="11" fillId="0" borderId="3" xfId="1" applyFont="1" applyBorder="1"/>
    <xf numFmtId="0" fontId="0" fillId="0" borderId="18" xfId="0" applyBorder="1" applyAlignment="1"/>
    <xf numFmtId="0" fontId="11" fillId="0" borderId="6" xfId="1" applyFont="1" applyBorder="1" applyAlignment="1">
      <alignment vertical="top"/>
    </xf>
    <xf numFmtId="0" fontId="12" fillId="0" borderId="10" xfId="1" applyFont="1" applyBorder="1"/>
    <xf numFmtId="0" fontId="6" fillId="0" borderId="6" xfId="1" applyFont="1" applyBorder="1" applyAlignment="1">
      <alignment vertical="top"/>
    </xf>
    <xf numFmtId="0" fontId="6" fillId="0" borderId="19" xfId="1" applyFont="1" applyBorder="1" applyAlignment="1">
      <alignment wrapText="1"/>
    </xf>
    <xf numFmtId="0" fontId="6" fillId="0" borderId="4" xfId="1" applyFont="1" applyBorder="1"/>
    <xf numFmtId="0" fontId="6" fillId="0" borderId="19" xfId="1" applyFont="1" applyBorder="1"/>
    <xf numFmtId="0" fontId="6" fillId="0" borderId="20" xfId="1" applyFont="1" applyBorder="1"/>
    <xf numFmtId="0" fontId="11" fillId="0" borderId="4" xfId="1" applyFont="1" applyBorder="1"/>
    <xf numFmtId="0" fontId="11" fillId="0" borderId="19" xfId="1" applyFont="1" applyBorder="1"/>
    <xf numFmtId="0" fontId="15" fillId="0" borderId="22" xfId="1" applyFont="1" applyBorder="1" applyAlignment="1">
      <alignment horizontal="center" wrapText="1"/>
    </xf>
    <xf numFmtId="0" fontId="17" fillId="0" borderId="22" xfId="1" applyFont="1" applyBorder="1" applyAlignment="1">
      <alignment horizontal="center" wrapText="1"/>
    </xf>
    <xf numFmtId="0" fontId="0" fillId="0" borderId="20" xfId="0" applyBorder="1" applyAlignment="1"/>
    <xf numFmtId="0" fontId="0" fillId="0" borderId="12" xfId="0" applyBorder="1" applyAlignment="1"/>
    <xf numFmtId="0" fontId="0" fillId="0" borderId="23" xfId="0" applyBorder="1" applyAlignment="1"/>
    <xf numFmtId="0" fontId="6" fillId="0" borderId="16" xfId="1" applyFont="1" applyBorder="1" applyAlignment="1"/>
    <xf numFmtId="0" fontId="6" fillId="0" borderId="6" xfId="1" applyFont="1" applyBorder="1" applyAlignment="1"/>
    <xf numFmtId="0" fontId="12" fillId="0" borderId="23" xfId="1" applyFont="1" applyBorder="1"/>
    <xf numFmtId="0" fontId="11" fillId="0" borderId="1" xfId="0" applyFont="1" applyBorder="1" applyAlignment="1"/>
    <xf numFmtId="0" fontId="6" fillId="0" borderId="4" xfId="1" applyFont="1" applyBorder="1" applyAlignment="1">
      <alignment vertical="top" wrapText="1"/>
    </xf>
    <xf numFmtId="0" fontId="0" fillId="0" borderId="24" xfId="0" applyBorder="1" applyAlignment="1"/>
    <xf numFmtId="0" fontId="20" fillId="0" borderId="25" xfId="1" applyFont="1" applyBorder="1"/>
    <xf numFmtId="0" fontId="12" fillId="0" borderId="25" xfId="1" applyFont="1" applyBorder="1"/>
    <xf numFmtId="0" fontId="12" fillId="0" borderId="26" xfId="1" applyFont="1" applyBorder="1"/>
    <xf numFmtId="0" fontId="12" fillId="0" borderId="27" xfId="1" applyFont="1" applyBorder="1"/>
    <xf numFmtId="0" fontId="6" fillId="0" borderId="4" xfId="1" applyFont="1" applyBorder="1" applyAlignment="1">
      <alignment horizontal="left"/>
    </xf>
    <xf numFmtId="0" fontId="15" fillId="0" borderId="19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8" fillId="0" borderId="1" xfId="1" applyFont="1" applyBorder="1" applyAlignment="1">
      <alignment horizontal="left"/>
    </xf>
    <xf numFmtId="0" fontId="15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7" fillId="0" borderId="1" xfId="1" applyFont="1" applyBorder="1"/>
    <xf numFmtId="0" fontId="7" fillId="0" borderId="4" xfId="1" applyFont="1" applyBorder="1"/>
    <xf numFmtId="0" fontId="0" fillId="0" borderId="6" xfId="0" applyBorder="1" applyAlignment="1">
      <alignment horizontal="center"/>
    </xf>
    <xf numFmtId="0" fontId="22" fillId="0" borderId="0" xfId="0" applyFont="1" applyBorder="1" applyAlignment="1"/>
    <xf numFmtId="0" fontId="0" fillId="0" borderId="36" xfId="0" applyBorder="1" applyAlignment="1">
      <alignment horizontal="center"/>
    </xf>
    <xf numFmtId="0" fontId="0" fillId="0" borderId="46" xfId="0" applyBorder="1" applyAlignment="1"/>
    <xf numFmtId="0" fontId="0" fillId="0" borderId="47" xfId="0" applyBorder="1" applyAlignment="1"/>
    <xf numFmtId="0" fontId="1" fillId="3" borderId="22" xfId="1" applyFont="1" applyFill="1" applyBorder="1" applyAlignment="1">
      <alignment horizontal="center" vertical="center"/>
    </xf>
    <xf numFmtId="3" fontId="23" fillId="3" borderId="28" xfId="0" applyNumberFormat="1" applyFont="1" applyFill="1" applyBorder="1" applyAlignment="1">
      <alignment horizontal="center" vertical="center"/>
    </xf>
    <xf numFmtId="0" fontId="24" fillId="3" borderId="22" xfId="1" applyFont="1" applyFill="1" applyBorder="1" applyAlignment="1">
      <alignment horizontal="center" vertical="center"/>
    </xf>
    <xf numFmtId="0" fontId="25" fillId="3" borderId="22" xfId="1" applyFont="1" applyFill="1" applyBorder="1" applyAlignment="1">
      <alignment horizontal="center" vertical="center"/>
    </xf>
    <xf numFmtId="4" fontId="1" fillId="3" borderId="22" xfId="1" applyNumberFormat="1" applyFont="1" applyFill="1" applyBorder="1" applyAlignment="1">
      <alignment horizontal="center" vertical="center"/>
    </xf>
    <xf numFmtId="3" fontId="23" fillId="3" borderId="31" xfId="0" applyNumberFormat="1" applyFont="1" applyFill="1" applyBorder="1" applyAlignment="1">
      <alignment vertical="center"/>
    </xf>
    <xf numFmtId="3" fontId="23" fillId="3" borderId="32" xfId="0" applyNumberFormat="1" applyFont="1" applyFill="1" applyBorder="1" applyAlignment="1">
      <alignment vertical="center"/>
    </xf>
    <xf numFmtId="3" fontId="23" fillId="3" borderId="33" xfId="0" applyNumberFormat="1" applyFont="1" applyFill="1" applyBorder="1" applyAlignment="1">
      <alignment vertical="center"/>
    </xf>
    <xf numFmtId="3" fontId="23" fillId="3" borderId="38" xfId="0" applyNumberFormat="1" applyFont="1" applyFill="1" applyBorder="1" applyAlignment="1">
      <alignment vertical="center"/>
    </xf>
    <xf numFmtId="3" fontId="23" fillId="3" borderId="39" xfId="0" applyNumberFormat="1" applyFont="1" applyFill="1" applyBorder="1" applyAlignment="1">
      <alignment vertical="center"/>
    </xf>
    <xf numFmtId="3" fontId="23" fillId="3" borderId="40" xfId="0" applyNumberFormat="1" applyFont="1" applyFill="1" applyBorder="1" applyAlignment="1">
      <alignment vertical="center"/>
    </xf>
    <xf numFmtId="3" fontId="23" fillId="3" borderId="28" xfId="0" applyNumberFormat="1" applyFont="1" applyFill="1" applyBorder="1" applyAlignment="1">
      <alignment vertical="center"/>
    </xf>
    <xf numFmtId="39" fontId="6" fillId="3" borderId="22" xfId="1" applyNumberFormat="1" applyFont="1" applyFill="1" applyBorder="1" applyAlignment="1">
      <alignment vertical="center"/>
    </xf>
    <xf numFmtId="0" fontId="6" fillId="0" borderId="1" xfId="1" applyFont="1" applyBorder="1" applyAlignment="1"/>
    <xf numFmtId="0" fontId="1" fillId="3" borderId="51" xfId="1" applyFont="1" applyFill="1" applyBorder="1" applyAlignment="1">
      <alignment horizontal="center" vertical="center"/>
    </xf>
    <xf numFmtId="0" fontId="1" fillId="3" borderId="51" xfId="1" applyFont="1" applyFill="1" applyBorder="1" applyAlignment="1">
      <alignment horizontal="center" vertical="center"/>
    </xf>
    <xf numFmtId="3" fontId="23" fillId="3" borderId="28" xfId="0" applyNumberFormat="1" applyFont="1" applyFill="1" applyBorder="1" applyAlignment="1">
      <alignment horizontal="left" vertical="center"/>
    </xf>
    <xf numFmtId="3" fontId="23" fillId="3" borderId="29" xfId="0" applyNumberFormat="1" applyFont="1" applyFill="1" applyBorder="1" applyAlignment="1">
      <alignment horizontal="left" vertical="center"/>
    </xf>
    <xf numFmtId="3" fontId="23" fillId="3" borderId="30" xfId="0" applyNumberFormat="1" applyFont="1" applyFill="1" applyBorder="1" applyAlignment="1">
      <alignment horizontal="left" vertical="center"/>
    </xf>
    <xf numFmtId="177" fontId="6" fillId="3" borderId="22" xfId="1" applyNumberFormat="1" applyFont="1" applyFill="1" applyBorder="1" applyAlignment="1">
      <alignment vertical="center"/>
    </xf>
    <xf numFmtId="0" fontId="2" fillId="0" borderId="47" xfId="1" applyFont="1" applyBorder="1" applyAlignment="1">
      <alignment horizontal="center" vertical="center" wrapText="1"/>
    </xf>
    <xf numFmtId="0" fontId="2" fillId="0" borderId="48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/>
    </xf>
    <xf numFmtId="0" fontId="6" fillId="0" borderId="31" xfId="1" applyFont="1" applyBorder="1" applyAlignment="1" applyProtection="1">
      <alignment horizontal="left" vertical="center" wrapText="1"/>
      <protection locked="0"/>
    </xf>
    <xf numFmtId="0" fontId="6" fillId="0" borderId="32" xfId="1" applyFont="1" applyBorder="1" applyAlignment="1" applyProtection="1">
      <alignment horizontal="left" vertical="center" wrapText="1"/>
      <protection locked="0"/>
    </xf>
    <xf numFmtId="0" fontId="6" fillId="0" borderId="33" xfId="1" applyFont="1" applyBorder="1" applyAlignment="1" applyProtection="1">
      <alignment horizontal="left" vertical="center" wrapText="1"/>
      <protection locked="0"/>
    </xf>
    <xf numFmtId="0" fontId="6" fillId="0" borderId="4" xfId="1" applyFont="1" applyBorder="1" applyAlignment="1">
      <alignment horizontal="left" wrapText="1"/>
    </xf>
    <xf numFmtId="0" fontId="6" fillId="0" borderId="12" xfId="1" applyFont="1" applyBorder="1" applyAlignment="1">
      <alignment horizontal="left" wrapText="1"/>
    </xf>
    <xf numFmtId="0" fontId="6" fillId="0" borderId="38" xfId="1" applyFont="1" applyBorder="1" applyAlignment="1" applyProtection="1">
      <alignment horizontal="left" vertical="center" wrapText="1"/>
      <protection locked="0"/>
    </xf>
    <xf numFmtId="0" fontId="6" fillId="0" borderId="39" xfId="1" applyFont="1" applyBorder="1" applyAlignment="1" applyProtection="1">
      <alignment horizontal="left" vertical="center" wrapText="1"/>
      <protection locked="0"/>
    </xf>
    <xf numFmtId="0" fontId="6" fillId="0" borderId="40" xfId="1" applyFont="1" applyBorder="1" applyAlignment="1" applyProtection="1">
      <alignment horizontal="left" vertical="center" wrapText="1"/>
      <protection locked="0"/>
    </xf>
    <xf numFmtId="0" fontId="8" fillId="0" borderId="31" xfId="1" applyFont="1" applyBorder="1" applyAlignment="1">
      <alignment horizontal="left" vertical="center" wrapText="1"/>
    </xf>
    <xf numFmtId="0" fontId="8" fillId="0" borderId="32" xfId="1" applyFont="1" applyBorder="1" applyAlignment="1">
      <alignment horizontal="left" vertical="center" wrapText="1"/>
    </xf>
    <xf numFmtId="0" fontId="8" fillId="0" borderId="33" xfId="1" applyFont="1" applyBorder="1" applyAlignment="1">
      <alignment horizontal="left" vertical="center" wrapText="1"/>
    </xf>
    <xf numFmtId="0" fontId="8" fillId="0" borderId="34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35" xfId="1" applyFont="1" applyBorder="1" applyAlignment="1">
      <alignment horizontal="left" vertical="center" wrapText="1"/>
    </xf>
    <xf numFmtId="0" fontId="8" fillId="0" borderId="28" xfId="1" applyFont="1" applyBorder="1" applyAlignment="1">
      <alignment vertical="center"/>
    </xf>
    <xf numFmtId="0" fontId="8" fillId="0" borderId="29" xfId="1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49" fontId="8" fillId="0" borderId="28" xfId="1" applyNumberFormat="1" applyFont="1" applyBorder="1" applyAlignment="1">
      <alignment vertical="center" wrapText="1"/>
    </xf>
    <xf numFmtId="49" fontId="13" fillId="0" borderId="28" xfId="1" applyNumberFormat="1" applyFont="1" applyBorder="1" applyAlignment="1">
      <alignment vertical="center" wrapText="1"/>
    </xf>
    <xf numFmtId="0" fontId="4" fillId="2" borderId="37" xfId="1" applyFont="1" applyFill="1" applyBorder="1" applyAlignment="1">
      <alignment horizontal="left" vertical="center"/>
    </xf>
    <xf numFmtId="0" fontId="4" fillId="2" borderId="19" xfId="1" applyFont="1" applyFill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15" fillId="0" borderId="28" xfId="1" applyFont="1" applyBorder="1" applyAlignment="1">
      <alignment horizontal="center" wrapText="1"/>
    </xf>
    <xf numFmtId="0" fontId="15" fillId="0" borderId="29" xfId="1" applyFont="1" applyBorder="1" applyAlignment="1">
      <alignment horizontal="center" wrapText="1"/>
    </xf>
    <xf numFmtId="0" fontId="15" fillId="0" borderId="30" xfId="1" applyFont="1" applyBorder="1" applyAlignment="1">
      <alignment horizontal="center" wrapText="1"/>
    </xf>
    <xf numFmtId="3" fontId="23" fillId="3" borderId="51" xfId="0" applyNumberFormat="1" applyFont="1" applyFill="1" applyBorder="1" applyAlignment="1">
      <alignment horizontal="center" vertical="center"/>
    </xf>
    <xf numFmtId="3" fontId="23" fillId="3" borderId="52" xfId="0" applyNumberFormat="1" applyFont="1" applyFill="1" applyBorder="1" applyAlignment="1">
      <alignment horizontal="center" vertical="center"/>
    </xf>
    <xf numFmtId="0" fontId="1" fillId="3" borderId="51" xfId="1" applyFont="1" applyFill="1" applyBorder="1" applyAlignment="1">
      <alignment horizontal="center" vertical="center"/>
    </xf>
    <xf numFmtId="0" fontId="1" fillId="3" borderId="52" xfId="1" applyFont="1" applyFill="1" applyBorder="1" applyAlignment="1">
      <alignment horizontal="center" vertical="center"/>
    </xf>
    <xf numFmtId="0" fontId="7" fillId="0" borderId="4" xfId="1" applyFont="1" applyBorder="1" applyAlignment="1">
      <alignment horizontal="left"/>
    </xf>
    <xf numFmtId="0" fontId="6" fillId="0" borderId="37" xfId="1" applyFont="1" applyBorder="1" applyAlignment="1">
      <alignment horizontal="left"/>
    </xf>
    <xf numFmtId="0" fontId="6" fillId="0" borderId="19" xfId="1" applyFont="1" applyBorder="1" applyAlignment="1">
      <alignment horizontal="left"/>
    </xf>
    <xf numFmtId="0" fontId="6" fillId="0" borderId="4" xfId="1" applyFont="1" applyFill="1" applyBorder="1" applyAlignment="1">
      <alignment horizontal="left"/>
    </xf>
    <xf numFmtId="0" fontId="6" fillId="0" borderId="37" xfId="1" applyFont="1" applyFill="1" applyBorder="1" applyAlignment="1">
      <alignment horizontal="left"/>
    </xf>
    <xf numFmtId="0" fontId="6" fillId="0" borderId="19" xfId="1" applyFont="1" applyFill="1" applyBorder="1" applyAlignment="1">
      <alignment horizontal="left"/>
    </xf>
    <xf numFmtId="0" fontId="21" fillId="0" borderId="4" xfId="1" applyFont="1" applyBorder="1" applyAlignment="1">
      <alignment horizontal="left" wrapText="1"/>
    </xf>
    <xf numFmtId="0" fontId="19" fillId="0" borderId="37" xfId="1" applyFont="1" applyBorder="1" applyAlignment="1">
      <alignment horizontal="left" wrapText="1"/>
    </xf>
    <xf numFmtId="0" fontId="19" fillId="0" borderId="19" xfId="1" applyFont="1" applyBorder="1" applyAlignment="1">
      <alignment horizontal="left" wrapText="1"/>
    </xf>
    <xf numFmtId="0" fontId="6" fillId="0" borderId="4" xfId="1" applyFont="1" applyBorder="1" applyAlignment="1">
      <alignment horizontal="left"/>
    </xf>
    <xf numFmtId="0" fontId="7" fillId="0" borderId="14" xfId="1" applyFont="1" applyBorder="1" applyAlignment="1">
      <alignment horizontal="left"/>
    </xf>
    <xf numFmtId="0" fontId="7" fillId="0" borderId="41" xfId="1" applyFont="1" applyBorder="1" applyAlignment="1">
      <alignment horizontal="left"/>
    </xf>
    <xf numFmtId="0" fontId="7" fillId="0" borderId="42" xfId="1" applyFont="1" applyBorder="1" applyAlignment="1">
      <alignment horizontal="left"/>
    </xf>
    <xf numFmtId="0" fontId="6" fillId="0" borderId="1" xfId="0" applyFont="1" applyBorder="1" applyAlignment="1">
      <alignment vertical="top" wrapText="1"/>
    </xf>
    <xf numFmtId="0" fontId="7" fillId="0" borderId="4" xfId="1" applyFont="1" applyFill="1" applyBorder="1" applyAlignment="1">
      <alignment horizontal="left"/>
    </xf>
    <xf numFmtId="0" fontId="7" fillId="0" borderId="37" xfId="1" applyFont="1" applyFill="1" applyBorder="1" applyAlignment="1">
      <alignment horizontal="left"/>
    </xf>
    <xf numFmtId="0" fontId="7" fillId="0" borderId="19" xfId="1" applyFont="1" applyFill="1" applyBorder="1" applyAlignment="1">
      <alignment horizontal="left"/>
    </xf>
    <xf numFmtId="0" fontId="19" fillId="0" borderId="2" xfId="1" applyFont="1" applyBorder="1" applyAlignment="1">
      <alignment horizontal="left" wrapText="1"/>
    </xf>
    <xf numFmtId="0" fontId="19" fillId="0" borderId="43" xfId="1" applyFont="1" applyBorder="1" applyAlignment="1">
      <alignment horizontal="left" wrapText="1"/>
    </xf>
    <xf numFmtId="0" fontId="19" fillId="0" borderId="36" xfId="1" applyFont="1" applyBorder="1" applyAlignment="1">
      <alignment horizontal="left" wrapText="1"/>
    </xf>
    <xf numFmtId="0" fontId="19" fillId="0" borderId="7" xfId="1" applyFont="1" applyBorder="1" applyAlignment="1">
      <alignment horizontal="left" wrapText="1"/>
    </xf>
    <xf numFmtId="0" fontId="19" fillId="0" borderId="0" xfId="1" applyFont="1" applyBorder="1" applyAlignment="1">
      <alignment horizontal="left" wrapText="1"/>
    </xf>
    <xf numFmtId="0" fontId="19" fillId="0" borderId="44" xfId="1" applyFont="1" applyBorder="1" applyAlignment="1">
      <alignment horizontal="left" wrapText="1"/>
    </xf>
    <xf numFmtId="0" fontId="19" fillId="0" borderId="14" xfId="1" applyFont="1" applyBorder="1" applyAlignment="1">
      <alignment horizontal="left" wrapText="1"/>
    </xf>
    <xf numFmtId="0" fontId="19" fillId="0" borderId="41" xfId="1" applyFont="1" applyBorder="1" applyAlignment="1">
      <alignment horizontal="left" wrapText="1"/>
    </xf>
    <xf numFmtId="0" fontId="19" fillId="0" borderId="42" xfId="1" applyFont="1" applyBorder="1" applyAlignment="1">
      <alignment horizontal="left" wrapText="1"/>
    </xf>
    <xf numFmtId="0" fontId="25" fillId="0" borderId="31" xfId="0" applyFont="1" applyBorder="1" applyAlignment="1">
      <alignment horizontal="left"/>
    </xf>
    <xf numFmtId="0" fontId="25" fillId="0" borderId="32" xfId="0" applyFont="1" applyBorder="1" applyAlignment="1">
      <alignment horizontal="left"/>
    </xf>
    <xf numFmtId="0" fontId="25" fillId="0" borderId="33" xfId="0" applyFont="1" applyBorder="1" applyAlignment="1">
      <alignment horizontal="left"/>
    </xf>
    <xf numFmtId="0" fontId="6" fillId="0" borderId="26" xfId="1" applyFont="1" applyBorder="1" applyAlignment="1">
      <alignment horizontal="left"/>
    </xf>
    <xf numFmtId="0" fontId="6" fillId="0" borderId="45" xfId="1" applyFont="1" applyBorder="1" applyAlignment="1">
      <alignment horizontal="left"/>
    </xf>
    <xf numFmtId="0" fontId="16" fillId="0" borderId="4" xfId="1" applyFont="1" applyBorder="1" applyAlignment="1">
      <alignment horizontal="left"/>
    </xf>
    <xf numFmtId="0" fontId="15" fillId="0" borderId="37" xfId="1" applyFont="1" applyBorder="1" applyAlignment="1">
      <alignment horizontal="left"/>
    </xf>
    <xf numFmtId="0" fontId="15" fillId="0" borderId="19" xfId="1" applyFont="1" applyBorder="1" applyAlignment="1">
      <alignment horizontal="left"/>
    </xf>
    <xf numFmtId="0" fontId="25" fillId="0" borderId="34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5" fillId="0" borderId="35" xfId="0" applyFont="1" applyBorder="1" applyAlignment="1">
      <alignment horizontal="left"/>
    </xf>
    <xf numFmtId="0" fontId="6" fillId="0" borderId="12" xfId="1" applyFont="1" applyBorder="1" applyAlignment="1">
      <alignment horizontal="left"/>
    </xf>
    <xf numFmtId="0" fontId="27" fillId="0" borderId="28" xfId="0" applyFont="1" applyBorder="1">
      <alignment vertical="center"/>
    </xf>
    <xf numFmtId="0" fontId="28" fillId="0" borderId="29" xfId="0" applyFont="1" applyBorder="1">
      <alignment vertical="center"/>
    </xf>
    <xf numFmtId="0" fontId="28" fillId="0" borderId="30" xfId="0" applyFont="1" applyBorder="1">
      <alignment vertical="center"/>
    </xf>
    <xf numFmtId="176" fontId="15" fillId="0" borderId="28" xfId="1" applyNumberFormat="1" applyFont="1" applyBorder="1" applyAlignment="1">
      <alignment horizontal="center" vertical="center"/>
    </xf>
    <xf numFmtId="176" fontId="15" fillId="0" borderId="29" xfId="1" applyNumberFormat="1" applyFont="1" applyBorder="1" applyAlignment="1">
      <alignment horizontal="center" vertical="center"/>
    </xf>
    <xf numFmtId="176" fontId="15" fillId="0" borderId="30" xfId="1" applyNumberFormat="1" applyFont="1" applyBorder="1" applyAlignment="1">
      <alignment horizontal="center" vertical="center"/>
    </xf>
    <xf numFmtId="0" fontId="25" fillId="0" borderId="38" xfId="0" applyFont="1" applyBorder="1" applyAlignment="1">
      <alignment horizontal="left"/>
    </xf>
    <xf numFmtId="0" fontId="25" fillId="0" borderId="39" xfId="0" applyFont="1" applyBorder="1" applyAlignment="1">
      <alignment horizontal="left"/>
    </xf>
    <xf numFmtId="0" fontId="25" fillId="0" borderId="40" xfId="0" applyFont="1" applyBorder="1" applyAlignment="1">
      <alignment horizontal="left"/>
    </xf>
    <xf numFmtId="176" fontId="15" fillId="3" borderId="28" xfId="1" applyNumberFormat="1" applyFont="1" applyFill="1" applyBorder="1" applyAlignment="1">
      <alignment horizontal="center" vertical="center"/>
    </xf>
    <xf numFmtId="176" fontId="15" fillId="3" borderId="29" xfId="1" applyNumberFormat="1" applyFont="1" applyFill="1" applyBorder="1" applyAlignment="1">
      <alignment horizontal="center" vertical="center"/>
    </xf>
    <xf numFmtId="176" fontId="15" fillId="3" borderId="30" xfId="1" applyNumberFormat="1" applyFont="1" applyFill="1" applyBorder="1" applyAlignment="1">
      <alignment horizontal="center" vertical="center"/>
    </xf>
    <xf numFmtId="3" fontId="23" fillId="3" borderId="28" xfId="0" applyNumberFormat="1" applyFont="1" applyFill="1" applyBorder="1" applyAlignment="1">
      <alignment horizontal="left" vertical="center"/>
    </xf>
    <xf numFmtId="3" fontId="23" fillId="3" borderId="29" xfId="0" applyNumberFormat="1" applyFont="1" applyFill="1" applyBorder="1" applyAlignment="1">
      <alignment horizontal="left" vertical="center"/>
    </xf>
    <xf numFmtId="3" fontId="23" fillId="3" borderId="30" xfId="0" applyNumberFormat="1" applyFont="1" applyFill="1" applyBorder="1" applyAlignment="1">
      <alignment horizontal="left" vertical="center"/>
    </xf>
    <xf numFmtId="10" fontId="15" fillId="3" borderId="28" xfId="1" applyNumberFormat="1" applyFont="1" applyFill="1" applyBorder="1" applyAlignment="1">
      <alignment horizontal="center" vertical="center"/>
    </xf>
    <xf numFmtId="10" fontId="15" fillId="3" borderId="29" xfId="1" applyNumberFormat="1" applyFont="1" applyFill="1" applyBorder="1" applyAlignment="1">
      <alignment horizontal="center" vertical="center"/>
    </xf>
    <xf numFmtId="10" fontId="15" fillId="3" borderId="30" xfId="1" applyNumberFormat="1" applyFont="1" applyFill="1" applyBorder="1" applyAlignment="1">
      <alignment horizontal="center" vertical="center"/>
    </xf>
    <xf numFmtId="3" fontId="35" fillId="3" borderId="28" xfId="0" applyNumberFormat="1" applyFont="1" applyFill="1" applyBorder="1" applyAlignment="1">
      <alignment horizontal="left" vertical="center"/>
    </xf>
    <xf numFmtId="3" fontId="35" fillId="3" borderId="29" xfId="0" applyNumberFormat="1" applyFont="1" applyFill="1" applyBorder="1" applyAlignment="1">
      <alignment horizontal="left" vertical="center"/>
    </xf>
    <xf numFmtId="3" fontId="35" fillId="3" borderId="30" xfId="0" applyNumberFormat="1" applyFont="1" applyFill="1" applyBorder="1" applyAlignment="1">
      <alignment horizontal="left" vertical="center"/>
    </xf>
    <xf numFmtId="0" fontId="6" fillId="0" borderId="34" xfId="1" applyFont="1" applyBorder="1" applyAlignment="1" applyProtection="1">
      <alignment horizontal="left" vertical="center" wrapText="1"/>
      <protection locked="0"/>
    </xf>
    <xf numFmtId="0" fontId="6" fillId="0" borderId="0" xfId="1" applyFont="1" applyBorder="1" applyAlignment="1" applyProtection="1">
      <alignment horizontal="left" vertical="center" wrapText="1"/>
      <protection locked="0"/>
    </xf>
    <xf numFmtId="0" fontId="6" fillId="0" borderId="35" xfId="1" applyFont="1" applyBorder="1" applyAlignment="1" applyProtection="1">
      <alignment horizontal="left" vertical="center" wrapText="1"/>
      <protection locked="0"/>
    </xf>
    <xf numFmtId="0" fontId="4" fillId="2" borderId="4" xfId="1" applyFont="1" applyFill="1" applyBorder="1" applyAlignment="1">
      <alignment horizontal="left" vertical="center"/>
    </xf>
    <xf numFmtId="0" fontId="0" fillId="0" borderId="21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38" xfId="1" applyFont="1" applyBorder="1" applyAlignment="1">
      <alignment horizontal="left" vertical="center" wrapText="1"/>
    </xf>
    <xf numFmtId="0" fontId="8" fillId="0" borderId="39" xfId="1" applyFont="1" applyBorder="1" applyAlignment="1">
      <alignment horizontal="left" vertical="center" wrapText="1"/>
    </xf>
    <xf numFmtId="0" fontId="8" fillId="0" borderId="40" xfId="1" applyFont="1" applyBorder="1" applyAlignment="1">
      <alignment horizontal="left" vertical="center" wrapText="1"/>
    </xf>
    <xf numFmtId="0" fontId="11" fillId="0" borderId="31" xfId="1" applyFont="1" applyBorder="1" applyAlignment="1" applyProtection="1">
      <alignment horizontal="left" vertical="center" wrapText="1"/>
      <protection locked="0"/>
    </xf>
    <xf numFmtId="0" fontId="0" fillId="0" borderId="36" xfId="0" applyBorder="1" applyAlignment="1">
      <alignment horizontal="center"/>
    </xf>
    <xf numFmtId="0" fontId="8" fillId="0" borderId="28" xfId="1" applyNumberFormat="1" applyFont="1" applyBorder="1" applyAlignment="1">
      <alignment horizontal="left" vertical="center" wrapText="1"/>
    </xf>
    <xf numFmtId="0" fontId="8" fillId="0" borderId="29" xfId="1" applyNumberFormat="1" applyFont="1" applyBorder="1" applyAlignment="1">
      <alignment horizontal="left" vertical="center" wrapText="1"/>
    </xf>
    <xf numFmtId="0" fontId="8" fillId="0" borderId="30" xfId="1" applyNumberFormat="1" applyFont="1" applyBorder="1" applyAlignment="1">
      <alignment horizontal="left" vertical="center" wrapText="1"/>
    </xf>
    <xf numFmtId="0" fontId="8" fillId="0" borderId="28" xfId="1" applyFont="1" applyFill="1" applyBorder="1" applyAlignment="1">
      <alignment vertical="center"/>
    </xf>
    <xf numFmtId="0" fontId="8" fillId="0" borderId="29" xfId="1" applyFont="1" applyFill="1" applyBorder="1" applyAlignment="1">
      <alignment vertical="center"/>
    </xf>
  </cellXfs>
  <cellStyles count="26">
    <cellStyle name="Normal_~9544316" xfId="1"/>
    <cellStyle name="超链接" xfId="2" builtinId="8" hidden="1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超链接" xfId="24" builtinId="8" hidden="1"/>
    <cellStyle name="访问过的超链接" xfId="3" builtinId="9" hidden="1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访问过的超链接" xfId="15" builtinId="9" hidden="1"/>
    <cellStyle name="访问过的超链接" xfId="17" builtinId="9" hidden="1"/>
    <cellStyle name="访问过的超链接" xfId="19" builtinId="9" hidden="1"/>
    <cellStyle name="访问过的超链接" xfId="21" builtinId="9" hidden="1"/>
    <cellStyle name="访问过的超链接" xfId="23" builtinId="9" hidden="1"/>
    <cellStyle name="访问过的超链接" xfId="25" builtinId="9" hidden="1"/>
    <cellStyle name="普通" xfId="0" builtinId="0"/>
  </cellStyles>
  <dxfs count="0"/>
  <tableStyles count="0" defaultTableStyle="TableStyleMedium2" defaultPivotStyle="PivotStyleLight16"/>
  <colors>
    <mruColors>
      <color rgb="FFD5EDF7"/>
      <color rgb="FFC0E4F2"/>
      <color rgb="FF9CD2E9"/>
      <color rgb="FF4497C8"/>
      <color rgb="FF0099FF"/>
      <color rgb="FF666699"/>
      <color rgb="FF66FFFF"/>
      <color rgb="FF244B9F"/>
      <color rgb="FF1F80C3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255366</xdr:rowOff>
    </xdr:from>
    <xdr:to>
      <xdr:col>4</xdr:col>
      <xdr:colOff>527050</xdr:colOff>
      <xdr:row>1</xdr:row>
      <xdr:rowOff>817783</xdr:rowOff>
    </xdr:to>
    <xdr:pic>
      <xdr:nvPicPr>
        <xdr:cNvPr id="1065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89610" y="438246"/>
          <a:ext cx="2466340" cy="56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36</xdr:row>
          <xdr:rowOff>101600</xdr:rowOff>
        </xdr:from>
        <xdr:to>
          <xdr:col>4</xdr:col>
          <xdr:colOff>457200</xdr:colOff>
          <xdr:row>37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mr-IN" altLang="zh-CN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  <a:cs typeface="Microsoft YaHei UI"/>
                </a:rPr>
                <a:t>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37</xdr:row>
          <xdr:rowOff>114300</xdr:rowOff>
        </xdr:from>
        <xdr:to>
          <xdr:col>4</xdr:col>
          <xdr:colOff>482600</xdr:colOff>
          <xdr:row>38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38</xdr:row>
          <xdr:rowOff>101600</xdr:rowOff>
        </xdr:from>
        <xdr:to>
          <xdr:col>4</xdr:col>
          <xdr:colOff>482600</xdr:colOff>
          <xdr:row>39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39</xdr:row>
          <xdr:rowOff>63500</xdr:rowOff>
        </xdr:from>
        <xdr:to>
          <xdr:col>4</xdr:col>
          <xdr:colOff>482600</xdr:colOff>
          <xdr:row>40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37</xdr:row>
          <xdr:rowOff>88900</xdr:rowOff>
        </xdr:from>
        <xdr:to>
          <xdr:col>6</xdr:col>
          <xdr:colOff>393700</xdr:colOff>
          <xdr:row>38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12700</xdr:rowOff>
        </xdr:from>
        <xdr:to>
          <xdr:col>6</xdr:col>
          <xdr:colOff>393700</xdr:colOff>
          <xdr:row>39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35</xdr:row>
          <xdr:rowOff>50800</xdr:rowOff>
        </xdr:from>
        <xdr:to>
          <xdr:col>4</xdr:col>
          <xdr:colOff>457200</xdr:colOff>
          <xdr:row>36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46</xdr:row>
          <xdr:rowOff>50800</xdr:rowOff>
        </xdr:from>
        <xdr:to>
          <xdr:col>4</xdr:col>
          <xdr:colOff>368300</xdr:colOff>
          <xdr:row>46</xdr:row>
          <xdr:rowOff>292100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46</xdr:row>
          <xdr:rowOff>25400</xdr:rowOff>
        </xdr:from>
        <xdr:to>
          <xdr:col>6</xdr:col>
          <xdr:colOff>190500</xdr:colOff>
          <xdr:row>46</xdr:row>
          <xdr:rowOff>317500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46</xdr:row>
          <xdr:rowOff>50800</xdr:rowOff>
        </xdr:from>
        <xdr:to>
          <xdr:col>8</xdr:col>
          <xdr:colOff>393700</xdr:colOff>
          <xdr:row>46</xdr:row>
          <xdr:rowOff>292100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47</xdr:row>
          <xdr:rowOff>50800</xdr:rowOff>
        </xdr:from>
        <xdr:to>
          <xdr:col>4</xdr:col>
          <xdr:colOff>368300</xdr:colOff>
          <xdr:row>47</xdr:row>
          <xdr:rowOff>292100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47</xdr:row>
          <xdr:rowOff>50800</xdr:rowOff>
        </xdr:from>
        <xdr:to>
          <xdr:col>6</xdr:col>
          <xdr:colOff>190500</xdr:colOff>
          <xdr:row>47</xdr:row>
          <xdr:rowOff>292100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50800</xdr:rowOff>
        </xdr:from>
        <xdr:to>
          <xdr:col>8</xdr:col>
          <xdr:colOff>393700</xdr:colOff>
          <xdr:row>47</xdr:row>
          <xdr:rowOff>292100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ctrlProp" Target="../ctrlProps/ctrlProp9.xml"/><Relationship Id="rId12" Type="http://schemas.openxmlformats.org/officeDocument/2006/relationships/ctrlProp" Target="../ctrlProps/ctrlProp10.xml"/><Relationship Id="rId13" Type="http://schemas.openxmlformats.org/officeDocument/2006/relationships/ctrlProp" Target="../ctrlProps/ctrlProp11.xml"/><Relationship Id="rId14" Type="http://schemas.openxmlformats.org/officeDocument/2006/relationships/ctrlProp" Target="../ctrlProps/ctrlProp12.xml"/><Relationship Id="rId15" Type="http://schemas.openxmlformats.org/officeDocument/2006/relationships/ctrlProp" Target="../ctrlProps/ctrlProp13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7" Type="http://schemas.openxmlformats.org/officeDocument/2006/relationships/ctrlProp" Target="../ctrlProps/ctrlProp5.xml"/><Relationship Id="rId8" Type="http://schemas.openxmlformats.org/officeDocument/2006/relationships/ctrlProp" Target="../ctrlProps/ctrlProp6.xml"/><Relationship Id="rId9" Type="http://schemas.openxmlformats.org/officeDocument/2006/relationships/ctrlProp" Target="../ctrlProps/ctrlProp7.xml"/><Relationship Id="rId10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4"/>
    <pageSetUpPr fitToPage="1"/>
  </sheetPr>
  <dimension ref="A1:IV78"/>
  <sheetViews>
    <sheetView tabSelected="1" topLeftCell="A26" zoomScale="90" zoomScaleNormal="90" zoomScalePageLayoutView="90" workbookViewId="0">
      <selection activeCell="I45" sqref="I45"/>
    </sheetView>
  </sheetViews>
  <sheetFormatPr baseColWidth="10" defaultColWidth="9.1640625" defaultRowHeight="14" x14ac:dyDescent="0"/>
  <cols>
    <col min="1" max="1" width="3.83203125" style="1" customWidth="1"/>
    <col min="2" max="2" width="4.1640625" style="4" customWidth="1"/>
    <col min="3" max="3" width="9.6640625" style="1" customWidth="1"/>
    <col min="4" max="4" width="20.5" style="1" customWidth="1"/>
    <col min="5" max="5" width="17.83203125" style="1" customWidth="1"/>
    <col min="6" max="7" width="9.1640625" style="1"/>
    <col min="8" max="8" width="15.83203125" style="1" customWidth="1"/>
    <col min="9" max="9" width="32.83203125" style="1" customWidth="1"/>
    <col min="10" max="10" width="9.5" style="1" customWidth="1"/>
    <col min="11" max="11" width="18.5" style="1" customWidth="1"/>
    <col min="12" max="12" width="9.1640625" style="1"/>
    <col min="13" max="13" width="11.5" style="1" customWidth="1"/>
    <col min="14" max="14" width="15.5" style="1" customWidth="1"/>
    <col min="15" max="15" width="4.1640625" style="1" customWidth="1"/>
    <col min="16" max="16384" width="9.1640625" style="1"/>
  </cols>
  <sheetData>
    <row r="1" spans="1:1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72.75" customHeight="1">
      <c r="A2" s="4"/>
      <c r="B2" s="64"/>
      <c r="C2" s="65"/>
      <c r="D2" s="86" t="s">
        <v>58</v>
      </c>
      <c r="E2" s="87"/>
      <c r="F2" s="87"/>
      <c r="G2" s="87"/>
      <c r="H2" s="87"/>
      <c r="I2" s="87"/>
      <c r="J2" s="87"/>
      <c r="K2" s="87"/>
      <c r="L2" s="87"/>
      <c r="M2" s="87"/>
      <c r="N2" s="88"/>
      <c r="O2" s="89"/>
    </row>
    <row r="3" spans="1:15" ht="9" customHeight="1">
      <c r="A3" s="4"/>
      <c r="B3" s="5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8"/>
      <c r="O3" s="9"/>
    </row>
    <row r="4" spans="1:15" s="3" customFormat="1" ht="14.25" customHeight="1">
      <c r="A4" s="2"/>
      <c r="B4" s="10"/>
      <c r="C4" s="109" t="s">
        <v>0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10"/>
      <c r="O4" s="11"/>
    </row>
    <row r="5" spans="1:15" s="28" customFormat="1" ht="6" customHeight="1">
      <c r="A5" s="25"/>
      <c r="B5" s="12"/>
      <c r="C5" s="26"/>
      <c r="D5" s="26"/>
      <c r="E5" s="27"/>
      <c r="F5" s="27"/>
      <c r="G5" s="27"/>
      <c r="H5" s="27"/>
      <c r="I5" s="27"/>
      <c r="J5" s="27"/>
      <c r="K5" s="27"/>
      <c r="L5" s="27"/>
      <c r="M5" s="27"/>
      <c r="N5" s="27"/>
      <c r="O5" s="24"/>
    </row>
    <row r="6" spans="1:15" ht="28.5" customHeight="1">
      <c r="A6" s="4"/>
      <c r="B6" s="13"/>
      <c r="C6" s="93" t="s">
        <v>35</v>
      </c>
      <c r="D6" s="94"/>
      <c r="E6" s="104" t="s">
        <v>77</v>
      </c>
      <c r="F6" s="105"/>
      <c r="G6" s="105"/>
      <c r="H6" s="105"/>
      <c r="I6" s="105"/>
      <c r="J6" s="105"/>
      <c r="K6" s="105"/>
      <c r="L6" s="105"/>
      <c r="M6" s="105"/>
      <c r="N6" s="106"/>
      <c r="O6" s="14"/>
    </row>
    <row r="7" spans="1:15" ht="4.5" customHeight="1">
      <c r="A7" s="4"/>
      <c r="B7" s="13"/>
      <c r="C7" s="15"/>
      <c r="D7" s="15"/>
      <c r="E7" s="16"/>
      <c r="F7" s="16"/>
      <c r="G7" s="16"/>
      <c r="H7" s="16"/>
      <c r="I7" s="16"/>
      <c r="J7" s="16"/>
      <c r="K7" s="16"/>
      <c r="L7" s="16"/>
      <c r="M7" s="16"/>
      <c r="N7" s="16"/>
      <c r="O7" s="14"/>
    </row>
    <row r="8" spans="1:15" ht="28.5" customHeight="1">
      <c r="A8" s="4"/>
      <c r="B8" s="13"/>
      <c r="C8" s="93" t="s">
        <v>1</v>
      </c>
      <c r="D8" s="94"/>
      <c r="E8" s="104" t="s">
        <v>71</v>
      </c>
      <c r="F8" s="105"/>
      <c r="G8" s="105"/>
      <c r="H8" s="105"/>
      <c r="I8" s="105"/>
      <c r="J8" s="105"/>
      <c r="K8" s="105"/>
      <c r="L8" s="105"/>
      <c r="M8" s="105"/>
      <c r="N8" s="106"/>
      <c r="O8" s="14"/>
    </row>
    <row r="9" spans="1:15" ht="4.5" customHeight="1">
      <c r="A9" s="4"/>
      <c r="B9" s="13"/>
      <c r="C9" s="15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4"/>
    </row>
    <row r="10" spans="1:15" ht="28.5" customHeight="1">
      <c r="A10" s="4"/>
      <c r="B10" s="13"/>
      <c r="C10" s="93" t="s">
        <v>3</v>
      </c>
      <c r="D10" s="94"/>
      <c r="E10" s="104" t="s">
        <v>78</v>
      </c>
      <c r="F10" s="105"/>
      <c r="G10" s="105"/>
      <c r="H10" s="105"/>
      <c r="I10" s="105"/>
      <c r="J10" s="105"/>
      <c r="K10" s="105"/>
      <c r="L10" s="105"/>
      <c r="M10" s="105"/>
      <c r="N10" s="106"/>
      <c r="O10" s="14"/>
    </row>
    <row r="11" spans="1:15" ht="5.25" customHeight="1">
      <c r="A11" s="4"/>
      <c r="B11" s="13"/>
      <c r="C11" s="15"/>
      <c r="D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4"/>
    </row>
    <row r="12" spans="1:15" s="19" customFormat="1" ht="28.5" customHeight="1">
      <c r="A12" s="17"/>
      <c r="B12" s="5"/>
      <c r="C12" s="93" t="s">
        <v>2</v>
      </c>
      <c r="D12" s="94"/>
      <c r="E12" s="189" t="s">
        <v>85</v>
      </c>
      <c r="F12" s="190"/>
      <c r="G12" s="190"/>
      <c r="H12" s="190"/>
      <c r="I12" s="190"/>
      <c r="J12" s="190"/>
      <c r="K12" s="190"/>
      <c r="L12" s="190"/>
      <c r="M12" s="190"/>
      <c r="N12" s="191"/>
      <c r="O12" s="18"/>
    </row>
    <row r="13" spans="1:15" s="19" customFormat="1" ht="3.75" customHeight="1">
      <c r="A13" s="17"/>
      <c r="B13" s="5"/>
      <c r="C13" s="20"/>
      <c r="D13" s="20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8"/>
    </row>
    <row r="14" spans="1:15" s="19" customFormat="1" ht="28.5" customHeight="1">
      <c r="A14" s="17"/>
      <c r="B14" s="5"/>
      <c r="C14" s="93" t="s">
        <v>34</v>
      </c>
      <c r="D14" s="94"/>
      <c r="E14" s="104" t="s">
        <v>79</v>
      </c>
      <c r="F14" s="105"/>
      <c r="G14" s="105"/>
      <c r="H14" s="105"/>
      <c r="I14" s="105"/>
      <c r="J14" s="105"/>
      <c r="K14" s="105"/>
      <c r="L14" s="105"/>
      <c r="M14" s="105"/>
      <c r="N14" s="106"/>
      <c r="O14" s="18"/>
    </row>
    <row r="15" spans="1:15" s="19" customFormat="1" ht="3.75" customHeight="1">
      <c r="A15" s="17"/>
      <c r="B15" s="5"/>
      <c r="C15" s="20"/>
      <c r="D15" s="20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8"/>
    </row>
    <row r="16" spans="1:15" ht="28.5" customHeight="1">
      <c r="A16" s="4"/>
      <c r="B16" s="13"/>
      <c r="C16" s="93" t="s">
        <v>4</v>
      </c>
      <c r="D16" s="94"/>
      <c r="E16" s="104"/>
      <c r="F16" s="105"/>
      <c r="G16" s="105"/>
      <c r="H16" s="105"/>
      <c r="I16" s="105"/>
      <c r="J16" s="105"/>
      <c r="K16" s="105"/>
      <c r="L16" s="105"/>
      <c r="M16" s="105"/>
      <c r="N16" s="106"/>
      <c r="O16" s="14"/>
    </row>
    <row r="17" spans="1:256" ht="5.25" customHeight="1">
      <c r="A17" s="4"/>
      <c r="B17" s="13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4"/>
    </row>
    <row r="18" spans="1:256" ht="28.5" customHeight="1">
      <c r="A18" s="4"/>
      <c r="B18" s="13"/>
      <c r="C18" s="93" t="s">
        <v>5</v>
      </c>
      <c r="D18" s="94"/>
      <c r="E18" s="104" t="s">
        <v>80</v>
      </c>
      <c r="F18" s="105"/>
      <c r="G18" s="105"/>
      <c r="H18" s="105"/>
      <c r="I18" s="105"/>
      <c r="J18" s="105"/>
      <c r="K18" s="105"/>
      <c r="L18" s="105"/>
      <c r="M18" s="105"/>
      <c r="N18" s="106"/>
      <c r="O18" s="14"/>
    </row>
    <row r="19" spans="1:256" s="3" customFormat="1" ht="5.25" customHeight="1">
      <c r="A19" s="2"/>
      <c r="B19" s="10"/>
      <c r="C19" s="21"/>
      <c r="D19" s="21"/>
      <c r="E19" s="22"/>
      <c r="F19" s="22"/>
      <c r="G19" s="22"/>
      <c r="H19" s="22"/>
      <c r="I19" s="22"/>
      <c r="J19" s="22"/>
      <c r="K19" s="22"/>
      <c r="L19" s="22"/>
      <c r="M19" s="22"/>
      <c r="N19" s="20"/>
      <c r="O19" s="23"/>
    </row>
    <row r="20" spans="1:256" ht="28.5" customHeight="1">
      <c r="A20" s="4"/>
      <c r="B20" s="13"/>
      <c r="C20" s="93" t="s">
        <v>6</v>
      </c>
      <c r="D20" s="94"/>
      <c r="E20" s="104" t="s">
        <v>80</v>
      </c>
      <c r="F20" s="105"/>
      <c r="G20" s="105"/>
      <c r="H20" s="105"/>
      <c r="I20" s="105"/>
      <c r="J20" s="105"/>
      <c r="K20" s="105"/>
      <c r="L20" s="105"/>
      <c r="M20" s="105"/>
      <c r="N20" s="106"/>
      <c r="O20" s="14"/>
    </row>
    <row r="21" spans="1:256" s="28" customFormat="1" ht="6" customHeight="1">
      <c r="A21" s="182"/>
      <c r="B21" s="12"/>
      <c r="C21" s="26"/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4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8"/>
      <c r="CG21" s="188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88"/>
      <c r="DP21" s="188"/>
      <c r="DQ21" s="188"/>
      <c r="DR21" s="188"/>
      <c r="DS21" s="188"/>
      <c r="DT21" s="188"/>
      <c r="DU21" s="188"/>
      <c r="DV21" s="188"/>
      <c r="DW21" s="188"/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8"/>
      <c r="EI21" s="188"/>
      <c r="EJ21" s="188"/>
      <c r="EK21" s="188"/>
      <c r="EL21" s="188"/>
      <c r="EM21" s="188"/>
      <c r="EN21" s="188"/>
      <c r="EO21" s="188"/>
      <c r="EP21" s="188"/>
      <c r="EQ21" s="188"/>
      <c r="ER21" s="188"/>
      <c r="ES21" s="188"/>
      <c r="ET21" s="188"/>
      <c r="EU21" s="188"/>
      <c r="EV21" s="188"/>
      <c r="EW21" s="188"/>
      <c r="EX21" s="188"/>
      <c r="EY21" s="188"/>
      <c r="EZ21" s="188"/>
      <c r="FA21" s="188"/>
      <c r="FB21" s="188"/>
      <c r="FC21" s="188"/>
      <c r="FD21" s="188"/>
      <c r="FE21" s="188"/>
      <c r="FF21" s="188"/>
      <c r="FG21" s="188"/>
      <c r="FH21" s="188"/>
      <c r="FI21" s="188"/>
      <c r="FJ21" s="188"/>
      <c r="FK21" s="188"/>
      <c r="FL21" s="188"/>
      <c r="FM21" s="188"/>
      <c r="FN21" s="188"/>
      <c r="FO21" s="188"/>
      <c r="FP21" s="188"/>
      <c r="FQ21" s="188"/>
      <c r="FR21" s="188"/>
      <c r="FS21" s="188"/>
      <c r="FT21" s="188"/>
      <c r="FU21" s="188"/>
      <c r="FV21" s="188"/>
      <c r="FW21" s="188"/>
      <c r="FX21" s="188"/>
      <c r="FY21" s="188"/>
      <c r="FZ21" s="188"/>
      <c r="GA21" s="188"/>
      <c r="GB21" s="188"/>
      <c r="GC21" s="188"/>
      <c r="GD21" s="188"/>
      <c r="GE21" s="188"/>
      <c r="GF21" s="188"/>
      <c r="GG21" s="188"/>
      <c r="GH21" s="188"/>
      <c r="GI21" s="188"/>
      <c r="GJ21" s="188"/>
      <c r="GK21" s="188"/>
      <c r="GL21" s="188"/>
      <c r="GM21" s="188"/>
      <c r="GN21" s="188"/>
      <c r="GO21" s="188"/>
      <c r="GP21" s="188"/>
      <c r="GQ21" s="188"/>
      <c r="GR21" s="188"/>
      <c r="GS21" s="188"/>
      <c r="GT21" s="188"/>
      <c r="GU21" s="188"/>
      <c r="GV21" s="188"/>
      <c r="GW21" s="188"/>
      <c r="GX21" s="188"/>
      <c r="GY21" s="188"/>
      <c r="GZ21" s="188"/>
      <c r="HA21" s="188"/>
      <c r="HB21" s="188"/>
      <c r="HC21" s="188"/>
      <c r="HD21" s="188"/>
      <c r="HE21" s="188"/>
      <c r="HF21" s="188"/>
      <c r="HG21" s="188"/>
      <c r="HH21" s="188"/>
      <c r="HI21" s="188"/>
      <c r="HJ21" s="188"/>
      <c r="HK21" s="188"/>
      <c r="HL21" s="188"/>
      <c r="HM21" s="188"/>
      <c r="HN21" s="188"/>
      <c r="HO21" s="188"/>
      <c r="HP21" s="188"/>
      <c r="HQ21" s="188"/>
      <c r="HR21" s="188"/>
      <c r="HS21" s="188"/>
      <c r="HT21" s="188"/>
      <c r="HU21" s="188"/>
      <c r="HV21" s="188"/>
      <c r="HW21" s="188"/>
      <c r="HX21" s="188"/>
      <c r="HY21" s="188"/>
      <c r="HZ21" s="188"/>
      <c r="IA21" s="188"/>
      <c r="IB21" s="188"/>
      <c r="IC21" s="188"/>
      <c r="ID21" s="188"/>
      <c r="IE21" s="188"/>
      <c r="IF21" s="188"/>
      <c r="IG21" s="188"/>
      <c r="IH21" s="188"/>
      <c r="II21" s="188"/>
      <c r="IJ21" s="188"/>
      <c r="IK21" s="188"/>
      <c r="IL21" s="188"/>
      <c r="IM21" s="188"/>
      <c r="IN21" s="188"/>
      <c r="IO21" s="188"/>
      <c r="IP21" s="188"/>
      <c r="IQ21" s="188"/>
      <c r="IR21" s="188"/>
      <c r="IS21" s="188"/>
      <c r="IT21" s="188"/>
      <c r="IU21" s="188"/>
      <c r="IV21" s="188"/>
    </row>
    <row r="22" spans="1:256" s="63" customFormat="1" ht="13.5" customHeight="1">
      <c r="A22" s="183"/>
      <c r="B22" s="10"/>
      <c r="C22" s="109" t="s">
        <v>7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10"/>
      <c r="O22" s="24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  <c r="BB22" s="188"/>
      <c r="BC22" s="188"/>
      <c r="BD22" s="188"/>
      <c r="BE22" s="188"/>
      <c r="BF22" s="188"/>
      <c r="BG22" s="188"/>
      <c r="BH22" s="188"/>
      <c r="BI22" s="188"/>
      <c r="BJ22" s="188"/>
      <c r="BK22" s="188"/>
      <c r="BL22" s="188"/>
      <c r="BM22" s="188"/>
      <c r="BN22" s="188"/>
      <c r="BO22" s="188"/>
      <c r="BP22" s="188"/>
      <c r="BQ22" s="188"/>
      <c r="BR22" s="188"/>
      <c r="BS22" s="188"/>
      <c r="BT22" s="188"/>
      <c r="BU22" s="188"/>
      <c r="BV22" s="188"/>
      <c r="BW22" s="188"/>
      <c r="BX22" s="188"/>
      <c r="BY22" s="188"/>
      <c r="BZ22" s="188"/>
      <c r="CA22" s="188"/>
      <c r="CB22" s="188"/>
      <c r="CC22" s="188"/>
      <c r="CD22" s="188"/>
      <c r="CE22" s="188"/>
      <c r="CF22" s="188"/>
      <c r="CG22" s="188"/>
      <c r="CH22" s="188"/>
      <c r="CI22" s="188"/>
      <c r="CJ22" s="188"/>
      <c r="CK22" s="188"/>
      <c r="CL22" s="188"/>
      <c r="CM22" s="188"/>
      <c r="CN22" s="188"/>
      <c r="CO22" s="188"/>
      <c r="CP22" s="188"/>
      <c r="CQ22" s="188"/>
      <c r="CR22" s="188"/>
      <c r="CS22" s="188"/>
      <c r="CT22" s="188"/>
      <c r="CU22" s="188"/>
      <c r="CV22" s="188"/>
      <c r="CW22" s="188"/>
      <c r="CX22" s="188"/>
      <c r="CY22" s="188"/>
      <c r="CZ22" s="188"/>
      <c r="DA22" s="188"/>
      <c r="DB22" s="188"/>
      <c r="DC22" s="188"/>
      <c r="DD22" s="188"/>
      <c r="DE22" s="188"/>
      <c r="DF22" s="188"/>
      <c r="DG22" s="188"/>
      <c r="DH22" s="188"/>
      <c r="DI22" s="188"/>
      <c r="DJ22" s="188"/>
      <c r="DK22" s="188"/>
      <c r="DL22" s="188"/>
      <c r="DM22" s="188"/>
      <c r="DN22" s="188"/>
      <c r="DO22" s="188"/>
      <c r="DP22" s="188"/>
      <c r="DQ22" s="188"/>
      <c r="DR22" s="188"/>
      <c r="DS22" s="188"/>
      <c r="DT22" s="188"/>
      <c r="DU22" s="188"/>
      <c r="DV22" s="188"/>
      <c r="DW22" s="188"/>
      <c r="DX22" s="188"/>
      <c r="DY22" s="188"/>
      <c r="DZ22" s="188"/>
      <c r="EA22" s="188"/>
      <c r="EB22" s="188"/>
      <c r="EC22" s="188"/>
      <c r="ED22" s="188"/>
      <c r="EE22" s="188"/>
      <c r="EF22" s="188"/>
      <c r="EG22" s="188"/>
      <c r="EH22" s="188"/>
      <c r="EI22" s="188"/>
      <c r="EJ22" s="188"/>
      <c r="EK22" s="188"/>
      <c r="EL22" s="188"/>
      <c r="EM22" s="188"/>
      <c r="EN22" s="188"/>
      <c r="EO22" s="188"/>
      <c r="EP22" s="188"/>
      <c r="EQ22" s="188"/>
      <c r="ER22" s="188"/>
      <c r="ES22" s="188"/>
      <c r="ET22" s="188"/>
      <c r="EU22" s="188"/>
      <c r="EV22" s="188"/>
      <c r="EW22" s="188"/>
      <c r="EX22" s="188"/>
      <c r="EY22" s="188"/>
      <c r="EZ22" s="188"/>
      <c r="FA22" s="188"/>
      <c r="FB22" s="188"/>
      <c r="FC22" s="188"/>
      <c r="FD22" s="188"/>
      <c r="FE22" s="188"/>
      <c r="FF22" s="188"/>
      <c r="FG22" s="188"/>
      <c r="FH22" s="188"/>
      <c r="FI22" s="188"/>
      <c r="FJ22" s="188"/>
      <c r="FK22" s="188"/>
      <c r="FL22" s="188"/>
      <c r="FM22" s="188"/>
      <c r="FN22" s="188"/>
      <c r="FO22" s="188"/>
      <c r="FP22" s="188"/>
      <c r="FQ22" s="188"/>
      <c r="FR22" s="188"/>
      <c r="FS22" s="188"/>
      <c r="FT22" s="188"/>
      <c r="FU22" s="188"/>
      <c r="FV22" s="188"/>
      <c r="FW22" s="188"/>
      <c r="FX22" s="188"/>
      <c r="FY22" s="188"/>
      <c r="FZ22" s="188"/>
      <c r="GA22" s="188"/>
      <c r="GB22" s="188"/>
      <c r="GC22" s="188"/>
      <c r="GD22" s="188"/>
      <c r="GE22" s="188"/>
      <c r="GF22" s="188"/>
      <c r="GG22" s="188"/>
      <c r="GH22" s="188"/>
      <c r="GI22" s="188"/>
      <c r="GJ22" s="188"/>
      <c r="GK22" s="188"/>
      <c r="GL22" s="188"/>
      <c r="GM22" s="188"/>
      <c r="GN22" s="188"/>
      <c r="GO22" s="188"/>
      <c r="GP22" s="188"/>
      <c r="GQ22" s="188"/>
      <c r="GR22" s="188"/>
      <c r="GS22" s="188"/>
      <c r="GT22" s="188"/>
      <c r="GU22" s="188"/>
      <c r="GV22" s="188"/>
      <c r="GW22" s="188"/>
      <c r="GX22" s="188"/>
      <c r="GY22" s="188"/>
      <c r="GZ22" s="188"/>
      <c r="HA22" s="188"/>
      <c r="HB22" s="188"/>
      <c r="HC22" s="188"/>
      <c r="HD22" s="188"/>
      <c r="HE22" s="188"/>
      <c r="HF22" s="188"/>
      <c r="HG22" s="188"/>
      <c r="HH22" s="188"/>
      <c r="HI22" s="188"/>
      <c r="HJ22" s="188"/>
      <c r="HK22" s="188"/>
      <c r="HL22" s="188"/>
      <c r="HM22" s="188"/>
      <c r="HN22" s="188"/>
      <c r="HO22" s="188"/>
      <c r="HP22" s="188"/>
      <c r="HQ22" s="188"/>
      <c r="HR22" s="188"/>
      <c r="HS22" s="188"/>
      <c r="HT22" s="188"/>
      <c r="HU22" s="188"/>
      <c r="HV22" s="188"/>
      <c r="HW22" s="188"/>
      <c r="HX22" s="188"/>
      <c r="HY22" s="188"/>
      <c r="HZ22" s="188"/>
      <c r="IA22" s="188"/>
      <c r="IB22" s="188"/>
      <c r="IC22" s="188"/>
      <c r="ID22" s="188"/>
      <c r="IE22" s="188"/>
      <c r="IF22" s="188"/>
      <c r="IG22" s="188"/>
      <c r="IH22" s="188"/>
      <c r="II22" s="188"/>
      <c r="IJ22" s="188"/>
      <c r="IK22" s="188"/>
      <c r="IL22" s="188"/>
      <c r="IM22" s="188"/>
      <c r="IN22" s="188"/>
      <c r="IO22" s="188"/>
      <c r="IP22" s="188"/>
      <c r="IQ22" s="188"/>
      <c r="IR22" s="188"/>
      <c r="IS22" s="188"/>
      <c r="IT22" s="188"/>
      <c r="IU22" s="188"/>
      <c r="IV22" s="188"/>
    </row>
    <row r="23" spans="1:256" s="28" customFormat="1" ht="6" customHeight="1">
      <c r="A23" s="25"/>
      <c r="B23" s="12"/>
      <c r="C23" s="26"/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4"/>
    </row>
    <row r="24" spans="1:256" ht="32.25" customHeight="1">
      <c r="A24" s="4"/>
      <c r="B24" s="12"/>
      <c r="C24" s="93" t="s">
        <v>8</v>
      </c>
      <c r="D24" s="94"/>
      <c r="E24" s="107" t="s">
        <v>59</v>
      </c>
      <c r="F24" s="105"/>
      <c r="G24" s="105"/>
      <c r="H24" s="105"/>
      <c r="I24" s="105"/>
      <c r="J24" s="105"/>
      <c r="K24" s="105"/>
      <c r="L24" s="105"/>
      <c r="M24" s="105"/>
      <c r="N24" s="106"/>
      <c r="O24" s="24"/>
    </row>
    <row r="25" spans="1:256" ht="5.25" customHeight="1">
      <c r="A25" s="4"/>
      <c r="B25" s="12"/>
      <c r="C25" s="26"/>
      <c r="D25" s="26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4"/>
    </row>
    <row r="26" spans="1:256" ht="28.5" customHeight="1">
      <c r="A26" s="4"/>
      <c r="B26" s="12"/>
      <c r="C26" s="93" t="s">
        <v>9</v>
      </c>
      <c r="D26" s="94"/>
      <c r="E26" s="107" t="s">
        <v>76</v>
      </c>
      <c r="F26" s="105"/>
      <c r="G26" s="105"/>
      <c r="H26" s="105"/>
      <c r="I26" s="105"/>
      <c r="J26" s="105"/>
      <c r="K26" s="105"/>
      <c r="L26" s="105"/>
      <c r="M26" s="105"/>
      <c r="N26" s="106"/>
      <c r="O26" s="24"/>
    </row>
    <row r="27" spans="1:256" ht="3.75" customHeight="1">
      <c r="A27" s="4"/>
      <c r="B27" s="12"/>
      <c r="C27" s="26"/>
      <c r="D27" s="26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4"/>
    </row>
    <row r="28" spans="1:256" ht="29.25" customHeight="1">
      <c r="A28" s="4"/>
      <c r="B28" s="12"/>
      <c r="C28" s="93" t="s">
        <v>10</v>
      </c>
      <c r="D28" s="94"/>
      <c r="E28" s="108" t="s">
        <v>64</v>
      </c>
      <c r="F28" s="105"/>
      <c r="G28" s="105"/>
      <c r="H28" s="105"/>
      <c r="I28" s="105"/>
      <c r="J28" s="105"/>
      <c r="K28" s="105"/>
      <c r="L28" s="105"/>
      <c r="M28" s="105"/>
      <c r="N28" s="106"/>
      <c r="O28" s="30"/>
    </row>
    <row r="29" spans="1:256" ht="3.75" customHeight="1">
      <c r="A29" s="4"/>
      <c r="B29" s="12"/>
      <c r="C29" s="15"/>
      <c r="D29" s="15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24"/>
    </row>
    <row r="30" spans="1:256" ht="28.5" customHeight="1">
      <c r="A30" s="4"/>
      <c r="B30" s="12"/>
      <c r="C30" s="93" t="s">
        <v>11</v>
      </c>
      <c r="D30" s="94"/>
      <c r="E30" s="108" t="s">
        <v>65</v>
      </c>
      <c r="F30" s="105"/>
      <c r="G30" s="105"/>
      <c r="H30" s="105"/>
      <c r="I30" s="105"/>
      <c r="J30" s="105"/>
      <c r="K30" s="105"/>
      <c r="L30" s="105"/>
      <c r="M30" s="105"/>
      <c r="N30" s="106"/>
      <c r="O30" s="24"/>
    </row>
    <row r="31" spans="1:256" ht="3.75" customHeight="1">
      <c r="A31" s="4"/>
      <c r="B31" s="12"/>
      <c r="C31" s="26"/>
      <c r="D31" s="26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4"/>
    </row>
    <row r="32" spans="1:256" ht="29.25" customHeight="1">
      <c r="A32" s="4"/>
      <c r="B32" s="12"/>
      <c r="C32" s="93" t="s">
        <v>12</v>
      </c>
      <c r="D32" s="94"/>
      <c r="E32" s="192"/>
      <c r="F32" s="193"/>
      <c r="G32" s="193"/>
      <c r="H32" s="193"/>
      <c r="I32" s="193"/>
      <c r="J32" s="193"/>
      <c r="K32" s="193"/>
      <c r="L32" s="193"/>
      <c r="M32" s="193"/>
      <c r="N32" s="106"/>
      <c r="O32" s="30"/>
    </row>
    <row r="33" spans="1:255" s="28" customFormat="1" ht="6" customHeight="1">
      <c r="A33" s="25"/>
      <c r="B33" s="12"/>
      <c r="C33" s="26"/>
      <c r="D33" s="26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4"/>
    </row>
    <row r="34" spans="1:255" ht="13.5" customHeight="1">
      <c r="A34" s="4"/>
      <c r="B34" s="12"/>
      <c r="C34" s="181" t="s">
        <v>13</v>
      </c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10"/>
      <c r="O34" s="14"/>
    </row>
    <row r="35" spans="1:255" ht="6" customHeight="1">
      <c r="A35" s="4"/>
      <c r="B35" s="12"/>
      <c r="C35" s="15"/>
      <c r="D35" s="15"/>
      <c r="E35" s="21"/>
      <c r="F35" s="21"/>
      <c r="G35" s="21"/>
      <c r="H35" s="21"/>
      <c r="I35" s="15"/>
      <c r="J35" s="21"/>
      <c r="K35" s="21"/>
      <c r="L35" s="21"/>
      <c r="M35" s="21"/>
      <c r="N35" s="21"/>
      <c r="O35" s="14"/>
    </row>
    <row r="36" spans="1:255" ht="28.5" customHeight="1">
      <c r="A36" s="4"/>
      <c r="B36" s="13"/>
      <c r="C36" s="93" t="s">
        <v>14</v>
      </c>
      <c r="D36" s="94"/>
      <c r="E36" s="187" t="s">
        <v>37</v>
      </c>
      <c r="F36" s="91"/>
      <c r="G36" s="91"/>
      <c r="H36" s="92"/>
      <c r="I36" s="32" t="s">
        <v>23</v>
      </c>
      <c r="J36" s="98" t="s">
        <v>70</v>
      </c>
      <c r="K36" s="99"/>
      <c r="L36" s="99"/>
      <c r="M36" s="99"/>
      <c r="N36" s="100"/>
      <c r="O36" s="14"/>
    </row>
    <row r="37" spans="1:255" ht="28.5" customHeight="1">
      <c r="A37" s="4"/>
      <c r="B37" s="13"/>
      <c r="C37" s="33"/>
      <c r="D37" s="33"/>
      <c r="E37" s="95" t="s">
        <v>36</v>
      </c>
      <c r="F37" s="96"/>
      <c r="G37" s="96"/>
      <c r="H37" s="97"/>
      <c r="I37" s="34"/>
      <c r="J37" s="101" t="s">
        <v>69</v>
      </c>
      <c r="K37" s="102"/>
      <c r="L37" s="102"/>
      <c r="M37" s="102"/>
      <c r="N37" s="103"/>
      <c r="O37" s="14"/>
    </row>
    <row r="38" spans="1:255" ht="28.5" customHeight="1">
      <c r="A38" s="4"/>
      <c r="B38" s="13"/>
      <c r="C38" s="93" t="s">
        <v>15</v>
      </c>
      <c r="D38" s="94"/>
      <c r="E38" s="90" t="s">
        <v>61</v>
      </c>
      <c r="F38" s="91"/>
      <c r="G38" s="91"/>
      <c r="H38" s="92"/>
      <c r="I38" s="35"/>
      <c r="J38" s="101" t="s">
        <v>68</v>
      </c>
      <c r="K38" s="102"/>
      <c r="L38" s="102"/>
      <c r="M38" s="102"/>
      <c r="N38" s="103"/>
      <c r="O38" s="14"/>
    </row>
    <row r="39" spans="1:255" ht="28.5" customHeight="1">
      <c r="A39" s="4"/>
      <c r="B39" s="13"/>
      <c r="C39" s="4"/>
      <c r="D39" s="4"/>
      <c r="E39" s="178" t="s">
        <v>62</v>
      </c>
      <c r="F39" s="179"/>
      <c r="G39" s="179"/>
      <c r="H39" s="180"/>
      <c r="I39" s="34"/>
      <c r="J39" s="101" t="s">
        <v>81</v>
      </c>
      <c r="K39" s="102"/>
      <c r="L39" s="102"/>
      <c r="M39" s="102"/>
      <c r="N39" s="103"/>
      <c r="O39" s="14"/>
    </row>
    <row r="40" spans="1:255" ht="28.5" customHeight="1">
      <c r="A40" s="4"/>
      <c r="B40" s="13"/>
      <c r="C40" s="36"/>
      <c r="D40" s="36"/>
      <c r="E40" s="95" t="s">
        <v>50</v>
      </c>
      <c r="F40" s="96"/>
      <c r="G40" s="96"/>
      <c r="H40" s="97"/>
      <c r="I40" s="37"/>
      <c r="J40" s="184" t="s">
        <v>84</v>
      </c>
      <c r="K40" s="185"/>
      <c r="L40" s="185"/>
      <c r="M40" s="185"/>
      <c r="N40" s="186"/>
      <c r="O40" s="24"/>
    </row>
    <row r="41" spans="1:255" s="28" customFormat="1" ht="6" customHeight="1">
      <c r="A41" s="182"/>
      <c r="B41" s="12"/>
      <c r="C41" s="26"/>
      <c r="D41" s="26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4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  <c r="BL41" s="111"/>
      <c r="BM41" s="111"/>
      <c r="BN41" s="111"/>
      <c r="BO41" s="111"/>
      <c r="BP41" s="111"/>
      <c r="BQ41" s="111"/>
      <c r="BR41" s="111"/>
      <c r="BS41" s="111"/>
      <c r="BT41" s="111"/>
      <c r="BU41" s="111"/>
      <c r="BV41" s="111"/>
      <c r="BW41" s="111"/>
      <c r="BX41" s="111"/>
      <c r="BY41" s="111"/>
      <c r="BZ41" s="111"/>
      <c r="CA41" s="111"/>
      <c r="CB41" s="111"/>
      <c r="CC41" s="111"/>
      <c r="CD41" s="111"/>
      <c r="CE41" s="111"/>
      <c r="CF41" s="111"/>
      <c r="CG41" s="111"/>
      <c r="CH41" s="111"/>
      <c r="CI41" s="111"/>
      <c r="CJ41" s="111"/>
      <c r="CK41" s="111"/>
      <c r="CL41" s="111"/>
      <c r="CM41" s="111"/>
      <c r="CN41" s="111"/>
      <c r="CO41" s="111"/>
      <c r="CP41" s="111"/>
      <c r="CQ41" s="111"/>
      <c r="CR41" s="111"/>
      <c r="CS41" s="111"/>
      <c r="CT41" s="111"/>
      <c r="CU41" s="111"/>
      <c r="CV41" s="111"/>
      <c r="CW41" s="111"/>
      <c r="CX41" s="111"/>
      <c r="CY41" s="111"/>
      <c r="CZ41" s="111"/>
      <c r="DA41" s="111"/>
      <c r="DB41" s="111"/>
      <c r="DC41" s="111"/>
      <c r="DD41" s="111"/>
      <c r="DE41" s="111"/>
      <c r="DF41" s="111"/>
      <c r="DG41" s="111"/>
      <c r="DH41" s="111"/>
      <c r="DI41" s="111"/>
      <c r="DJ41" s="111"/>
      <c r="DK41" s="111"/>
      <c r="DL41" s="111"/>
      <c r="DM41" s="111"/>
      <c r="DN41" s="111"/>
      <c r="DO41" s="111"/>
      <c r="DP41" s="111"/>
      <c r="DQ41" s="111"/>
      <c r="DR41" s="111"/>
      <c r="DS41" s="111"/>
      <c r="DT41" s="111"/>
      <c r="DU41" s="111"/>
      <c r="DV41" s="111"/>
      <c r="DW41" s="111"/>
      <c r="DX41" s="111"/>
      <c r="DY41" s="111"/>
      <c r="DZ41" s="111"/>
      <c r="EA41" s="111"/>
      <c r="EB41" s="111"/>
      <c r="EC41" s="111"/>
      <c r="ED41" s="111"/>
      <c r="EE41" s="111"/>
      <c r="EF41" s="111"/>
      <c r="EG41" s="111"/>
      <c r="EH41" s="111"/>
      <c r="EI41" s="111"/>
      <c r="EJ41" s="111"/>
      <c r="EK41" s="111"/>
      <c r="EL41" s="111"/>
      <c r="EM41" s="111"/>
      <c r="EN41" s="111"/>
      <c r="EO41" s="111"/>
      <c r="EP41" s="111"/>
      <c r="EQ41" s="111"/>
      <c r="ER41" s="111"/>
      <c r="ES41" s="111"/>
      <c r="ET41" s="111"/>
      <c r="EU41" s="111"/>
      <c r="EV41" s="111"/>
      <c r="EW41" s="111"/>
      <c r="EX41" s="111"/>
      <c r="EY41" s="111"/>
      <c r="EZ41" s="111"/>
      <c r="FA41" s="111"/>
      <c r="FB41" s="111"/>
      <c r="FC41" s="111"/>
      <c r="FD41" s="111"/>
      <c r="FE41" s="111"/>
      <c r="FF41" s="111"/>
      <c r="FG41" s="111"/>
      <c r="FH41" s="111"/>
      <c r="FI41" s="111"/>
      <c r="FJ41" s="111"/>
      <c r="FK41" s="111"/>
      <c r="FL41" s="111"/>
      <c r="FM41" s="111"/>
      <c r="FN41" s="111"/>
      <c r="FO41" s="111"/>
      <c r="FP41" s="111"/>
      <c r="FQ41" s="111"/>
      <c r="FR41" s="111"/>
      <c r="FS41" s="111"/>
      <c r="FT41" s="111"/>
      <c r="FU41" s="111"/>
      <c r="FV41" s="111"/>
      <c r="FW41" s="111"/>
      <c r="FX41" s="111"/>
      <c r="FY41" s="111"/>
      <c r="FZ41" s="111"/>
      <c r="GA41" s="111"/>
      <c r="GB41" s="111"/>
      <c r="GC41" s="111"/>
      <c r="GD41" s="111"/>
      <c r="GE41" s="111"/>
      <c r="GF41" s="111"/>
      <c r="GG41" s="111"/>
      <c r="GH41" s="111"/>
      <c r="GI41" s="111"/>
      <c r="GJ41" s="111"/>
      <c r="GK41" s="111"/>
      <c r="GL41" s="111"/>
      <c r="GM41" s="111"/>
      <c r="GN41" s="111"/>
      <c r="GO41" s="111"/>
      <c r="GP41" s="111"/>
      <c r="GQ41" s="111"/>
      <c r="GR41" s="111"/>
      <c r="GS41" s="111"/>
      <c r="GT41" s="111"/>
      <c r="GU41" s="111"/>
      <c r="GV41" s="111"/>
      <c r="GW41" s="111"/>
      <c r="GX41" s="111"/>
      <c r="GY41" s="111"/>
      <c r="GZ41" s="111"/>
      <c r="HA41" s="111"/>
      <c r="HB41" s="111"/>
      <c r="HC41" s="111"/>
      <c r="HD41" s="111"/>
      <c r="HE41" s="111"/>
      <c r="HF41" s="111"/>
      <c r="HG41" s="111"/>
      <c r="HH41" s="111"/>
      <c r="HI41" s="111"/>
      <c r="HJ41" s="111"/>
      <c r="HK41" s="111"/>
      <c r="HL41" s="111"/>
      <c r="HM41" s="111"/>
      <c r="HN41" s="111"/>
      <c r="HO41" s="111"/>
      <c r="HP41" s="111"/>
      <c r="HQ41" s="111"/>
      <c r="HR41" s="111"/>
      <c r="HS41" s="111"/>
      <c r="HT41" s="111"/>
      <c r="HU41" s="111"/>
      <c r="HV41" s="111"/>
      <c r="HW41" s="111"/>
      <c r="HX41" s="111"/>
      <c r="HY41" s="111"/>
      <c r="HZ41" s="111"/>
      <c r="IA41" s="111"/>
      <c r="IB41" s="111"/>
      <c r="IC41" s="111"/>
      <c r="ID41" s="111"/>
      <c r="IE41" s="111"/>
      <c r="IF41" s="111"/>
      <c r="IG41" s="111"/>
      <c r="IH41" s="111"/>
      <c r="II41" s="111"/>
      <c r="IJ41" s="111"/>
      <c r="IK41" s="111"/>
      <c r="IL41" s="111"/>
      <c r="IM41" s="111"/>
      <c r="IN41" s="111"/>
      <c r="IO41" s="111"/>
      <c r="IP41" s="111"/>
      <c r="IQ41" s="111"/>
      <c r="IR41" s="111"/>
      <c r="IS41" s="111"/>
      <c r="IT41" s="111"/>
      <c r="IU41" s="111"/>
    </row>
    <row r="42" spans="1:255" s="61" customFormat="1" ht="13.5" customHeight="1">
      <c r="A42" s="183"/>
      <c r="B42" s="10"/>
      <c r="C42" s="109" t="s">
        <v>16</v>
      </c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10"/>
      <c r="O42" s="24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  <c r="BK42" s="111"/>
      <c r="BL42" s="111"/>
      <c r="BM42" s="111"/>
      <c r="BN42" s="111"/>
      <c r="BO42" s="111"/>
      <c r="BP42" s="111"/>
      <c r="BQ42" s="111"/>
      <c r="BR42" s="111"/>
      <c r="BS42" s="111"/>
      <c r="BT42" s="111"/>
      <c r="BU42" s="111"/>
      <c r="BV42" s="111"/>
      <c r="BW42" s="111"/>
      <c r="BX42" s="111"/>
      <c r="BY42" s="111"/>
      <c r="BZ42" s="111"/>
      <c r="CA42" s="111"/>
      <c r="CB42" s="111"/>
      <c r="CC42" s="111"/>
      <c r="CD42" s="111"/>
      <c r="CE42" s="111"/>
      <c r="CF42" s="111"/>
      <c r="CG42" s="111"/>
      <c r="CH42" s="111"/>
      <c r="CI42" s="111"/>
      <c r="CJ42" s="111"/>
      <c r="CK42" s="111"/>
      <c r="CL42" s="111"/>
      <c r="CM42" s="111"/>
      <c r="CN42" s="111"/>
      <c r="CO42" s="111"/>
      <c r="CP42" s="111"/>
      <c r="CQ42" s="111"/>
      <c r="CR42" s="111"/>
      <c r="CS42" s="111"/>
      <c r="CT42" s="111"/>
      <c r="CU42" s="111"/>
      <c r="CV42" s="111"/>
      <c r="CW42" s="111"/>
      <c r="CX42" s="111"/>
      <c r="CY42" s="111"/>
      <c r="CZ42" s="111"/>
      <c r="DA42" s="111"/>
      <c r="DB42" s="111"/>
      <c r="DC42" s="111"/>
      <c r="DD42" s="111"/>
      <c r="DE42" s="111"/>
      <c r="DF42" s="111"/>
      <c r="DG42" s="111"/>
      <c r="DH42" s="111"/>
      <c r="DI42" s="111"/>
      <c r="DJ42" s="111"/>
      <c r="DK42" s="111"/>
      <c r="DL42" s="111"/>
      <c r="DM42" s="111"/>
      <c r="DN42" s="111"/>
      <c r="DO42" s="111"/>
      <c r="DP42" s="111"/>
      <c r="DQ42" s="111"/>
      <c r="DR42" s="111"/>
      <c r="DS42" s="111"/>
      <c r="DT42" s="111"/>
      <c r="DU42" s="111"/>
      <c r="DV42" s="111"/>
      <c r="DW42" s="111"/>
      <c r="DX42" s="111"/>
      <c r="DY42" s="111"/>
      <c r="DZ42" s="111"/>
      <c r="EA42" s="111"/>
      <c r="EB42" s="111"/>
      <c r="EC42" s="111"/>
      <c r="ED42" s="111"/>
      <c r="EE42" s="111"/>
      <c r="EF42" s="111"/>
      <c r="EG42" s="111"/>
      <c r="EH42" s="111"/>
      <c r="EI42" s="111"/>
      <c r="EJ42" s="111"/>
      <c r="EK42" s="111"/>
      <c r="EL42" s="111"/>
      <c r="EM42" s="111"/>
      <c r="EN42" s="111"/>
      <c r="EO42" s="111"/>
      <c r="EP42" s="111"/>
      <c r="EQ42" s="111"/>
      <c r="ER42" s="111"/>
      <c r="ES42" s="111"/>
      <c r="ET42" s="111"/>
      <c r="EU42" s="111"/>
      <c r="EV42" s="111"/>
      <c r="EW42" s="111"/>
      <c r="EX42" s="111"/>
      <c r="EY42" s="111"/>
      <c r="EZ42" s="111"/>
      <c r="FA42" s="111"/>
      <c r="FB42" s="111"/>
      <c r="FC42" s="111"/>
      <c r="FD42" s="111"/>
      <c r="FE42" s="111"/>
      <c r="FF42" s="111"/>
      <c r="FG42" s="111"/>
      <c r="FH42" s="111"/>
      <c r="FI42" s="111"/>
      <c r="FJ42" s="111"/>
      <c r="FK42" s="111"/>
      <c r="FL42" s="111"/>
      <c r="FM42" s="111"/>
      <c r="FN42" s="111"/>
      <c r="FO42" s="111"/>
      <c r="FP42" s="111"/>
      <c r="FQ42" s="111"/>
      <c r="FR42" s="111"/>
      <c r="FS42" s="111"/>
      <c r="FT42" s="111"/>
      <c r="FU42" s="111"/>
      <c r="FV42" s="111"/>
      <c r="FW42" s="111"/>
      <c r="FX42" s="111"/>
      <c r="FY42" s="111"/>
      <c r="FZ42" s="111"/>
      <c r="GA42" s="111"/>
      <c r="GB42" s="111"/>
      <c r="GC42" s="111"/>
      <c r="GD42" s="111"/>
      <c r="GE42" s="111"/>
      <c r="GF42" s="111"/>
      <c r="GG42" s="111"/>
      <c r="GH42" s="111"/>
      <c r="GI42" s="111"/>
      <c r="GJ42" s="111"/>
      <c r="GK42" s="111"/>
      <c r="GL42" s="111"/>
      <c r="GM42" s="111"/>
      <c r="GN42" s="111"/>
      <c r="GO42" s="111"/>
      <c r="GP42" s="111"/>
      <c r="GQ42" s="111"/>
      <c r="GR42" s="111"/>
      <c r="GS42" s="111"/>
      <c r="GT42" s="111"/>
      <c r="GU42" s="111"/>
      <c r="GV42" s="111"/>
      <c r="GW42" s="111"/>
      <c r="GX42" s="111"/>
      <c r="GY42" s="111"/>
      <c r="GZ42" s="111"/>
      <c r="HA42" s="111"/>
      <c r="HB42" s="111"/>
      <c r="HC42" s="111"/>
      <c r="HD42" s="111"/>
      <c r="HE42" s="111"/>
      <c r="HF42" s="111"/>
      <c r="HG42" s="111"/>
      <c r="HH42" s="111"/>
      <c r="HI42" s="111"/>
      <c r="HJ42" s="111"/>
      <c r="HK42" s="111"/>
      <c r="HL42" s="111"/>
      <c r="HM42" s="111"/>
      <c r="HN42" s="111"/>
      <c r="HO42" s="111"/>
      <c r="HP42" s="111"/>
      <c r="HQ42" s="111"/>
      <c r="HR42" s="111"/>
      <c r="HS42" s="111"/>
      <c r="HT42" s="111"/>
      <c r="HU42" s="111"/>
      <c r="HV42" s="111"/>
      <c r="HW42" s="111"/>
      <c r="HX42" s="111"/>
      <c r="HY42" s="111"/>
      <c r="HZ42" s="111"/>
      <c r="IA42" s="111"/>
      <c r="IB42" s="111"/>
      <c r="IC42" s="111"/>
      <c r="ID42" s="111"/>
      <c r="IE42" s="111"/>
      <c r="IF42" s="111"/>
      <c r="IG42" s="111"/>
      <c r="IH42" s="111"/>
      <c r="II42" s="111"/>
      <c r="IJ42" s="111"/>
      <c r="IK42" s="111"/>
      <c r="IL42" s="111"/>
      <c r="IM42" s="111"/>
      <c r="IN42" s="111"/>
      <c r="IO42" s="111"/>
      <c r="IP42" s="111"/>
      <c r="IQ42" s="111"/>
      <c r="IR42" s="111"/>
      <c r="IS42" s="111"/>
      <c r="IT42" s="111"/>
      <c r="IU42" s="111"/>
    </row>
    <row r="43" spans="1:255" ht="6" customHeight="1">
      <c r="A43" s="4"/>
      <c r="B43" s="12"/>
      <c r="C43" s="15"/>
      <c r="D43" s="15"/>
      <c r="E43" s="21"/>
      <c r="F43" s="21"/>
      <c r="G43" s="21"/>
      <c r="H43" s="21"/>
      <c r="I43" s="15"/>
      <c r="J43" s="21"/>
      <c r="K43" s="21"/>
      <c r="L43" s="21"/>
      <c r="M43" s="21"/>
      <c r="N43" s="21"/>
      <c r="O43" s="14"/>
    </row>
    <row r="44" spans="1:255" s="19" customFormat="1" ht="26" customHeight="1">
      <c r="A44" s="17"/>
      <c r="B44" s="13"/>
      <c r="C44" s="38" t="s">
        <v>51</v>
      </c>
      <c r="D44" s="38" t="s">
        <v>52</v>
      </c>
      <c r="E44" s="112" t="s">
        <v>53</v>
      </c>
      <c r="F44" s="113"/>
      <c r="G44" s="113"/>
      <c r="H44" s="113"/>
      <c r="I44" s="114"/>
      <c r="J44" s="38" t="s">
        <v>17</v>
      </c>
      <c r="K44" s="38" t="s">
        <v>32</v>
      </c>
      <c r="L44" s="38" t="s">
        <v>18</v>
      </c>
      <c r="M44" s="38" t="s">
        <v>38</v>
      </c>
      <c r="N44" s="39" t="s">
        <v>33</v>
      </c>
      <c r="O44" s="40"/>
    </row>
    <row r="45" spans="1:255" ht="25" customHeight="1">
      <c r="A45" s="4"/>
      <c r="B45" s="13"/>
      <c r="C45" s="81">
        <v>1</v>
      </c>
      <c r="D45" s="67" t="s">
        <v>73</v>
      </c>
      <c r="E45" s="82" t="s">
        <v>82</v>
      </c>
      <c r="F45" s="83"/>
      <c r="G45" s="83"/>
      <c r="H45" s="83"/>
      <c r="I45" s="84"/>
      <c r="J45" s="68" t="s">
        <v>19</v>
      </c>
      <c r="K45" s="69" t="s">
        <v>83</v>
      </c>
      <c r="L45" s="66">
        <v>2</v>
      </c>
      <c r="M45" s="70">
        <v>3000</v>
      </c>
      <c r="N45" s="70">
        <f t="shared" ref="N45" si="0">L45*M45</f>
        <v>6000</v>
      </c>
      <c r="O45" s="42"/>
    </row>
    <row r="46" spans="1:255" ht="25" customHeight="1">
      <c r="A46" s="4"/>
      <c r="B46" s="13"/>
      <c r="C46" s="80">
        <v>2</v>
      </c>
      <c r="D46" s="67" t="s">
        <v>74</v>
      </c>
      <c r="E46" s="175" t="s">
        <v>86</v>
      </c>
      <c r="F46" s="176"/>
      <c r="G46" s="176"/>
      <c r="H46" s="176"/>
      <c r="I46" s="177"/>
      <c r="J46" s="68" t="s">
        <v>19</v>
      </c>
      <c r="K46" s="69" t="s">
        <v>75</v>
      </c>
      <c r="L46" s="66">
        <v>1</v>
      </c>
      <c r="M46" s="70">
        <v>8000</v>
      </c>
      <c r="N46" s="70">
        <f>L46*M46</f>
        <v>8000</v>
      </c>
      <c r="O46" s="42"/>
    </row>
    <row r="47" spans="1:255" ht="25" customHeight="1">
      <c r="A47" s="4"/>
      <c r="B47" s="13"/>
      <c r="C47" s="117">
        <v>3</v>
      </c>
      <c r="D47" s="115" t="s">
        <v>44</v>
      </c>
      <c r="E47" s="71" t="s">
        <v>43</v>
      </c>
      <c r="F47" s="72"/>
      <c r="G47" s="72" t="s">
        <v>72</v>
      </c>
      <c r="H47" s="72"/>
      <c r="I47" s="73" t="s">
        <v>67</v>
      </c>
      <c r="J47" s="68" t="s">
        <v>39</v>
      </c>
      <c r="K47" s="69" t="s">
        <v>47</v>
      </c>
      <c r="L47" s="66">
        <v>0</v>
      </c>
      <c r="M47" s="70">
        <v>30</v>
      </c>
      <c r="N47" s="70">
        <f t="shared" ref="N47" si="1">L47*M47</f>
        <v>0</v>
      </c>
      <c r="O47" s="42"/>
    </row>
    <row r="48" spans="1:255" ht="25" customHeight="1">
      <c r="A48" s="4"/>
      <c r="B48" s="13"/>
      <c r="C48" s="118"/>
      <c r="D48" s="116"/>
      <c r="E48" s="74" t="s">
        <v>54</v>
      </c>
      <c r="F48" s="75"/>
      <c r="G48" s="75" t="s">
        <v>66</v>
      </c>
      <c r="H48" s="75"/>
      <c r="I48" s="76" t="s">
        <v>49</v>
      </c>
      <c r="J48" s="68" t="s">
        <v>19</v>
      </c>
      <c r="K48" s="69" t="s">
        <v>48</v>
      </c>
      <c r="L48" s="66">
        <v>0</v>
      </c>
      <c r="M48" s="70">
        <v>80</v>
      </c>
      <c r="N48" s="70">
        <f>L48*M48</f>
        <v>0</v>
      </c>
      <c r="O48" s="42"/>
    </row>
    <row r="49" spans="1:15" ht="25" customHeight="1">
      <c r="A49" s="4"/>
      <c r="B49" s="13"/>
      <c r="C49" s="66"/>
      <c r="D49" s="77"/>
      <c r="E49" s="169"/>
      <c r="F49" s="170"/>
      <c r="G49" s="170"/>
      <c r="H49" s="170"/>
      <c r="I49" s="171"/>
      <c r="J49" s="68"/>
      <c r="K49" s="69"/>
      <c r="L49" s="66"/>
      <c r="M49" s="70"/>
      <c r="N49" s="70"/>
      <c r="O49" s="42"/>
    </row>
    <row r="50" spans="1:15" ht="25" customHeight="1">
      <c r="A50" s="4"/>
      <c r="B50" s="13"/>
      <c r="C50" s="166" t="s">
        <v>40</v>
      </c>
      <c r="D50" s="167"/>
      <c r="E50" s="167"/>
      <c r="F50" s="167"/>
      <c r="G50" s="167"/>
      <c r="H50" s="167"/>
      <c r="I50" s="167"/>
      <c r="J50" s="167"/>
      <c r="K50" s="167"/>
      <c r="L50" s="167"/>
      <c r="M50" s="168"/>
      <c r="N50" s="78">
        <f>N45+N46</f>
        <v>14000</v>
      </c>
      <c r="O50" s="42"/>
    </row>
    <row r="51" spans="1:15" ht="25" customHeight="1">
      <c r="A51" s="4"/>
      <c r="B51" s="13"/>
      <c r="C51" s="166" t="s">
        <v>41</v>
      </c>
      <c r="D51" s="167"/>
      <c r="E51" s="167"/>
      <c r="F51" s="167"/>
      <c r="G51" s="167"/>
      <c r="H51" s="167"/>
      <c r="I51" s="167"/>
      <c r="J51" s="172">
        <v>0.06</v>
      </c>
      <c r="K51" s="173"/>
      <c r="L51" s="173"/>
      <c r="M51" s="174"/>
      <c r="N51" s="78">
        <f>N50*J51</f>
        <v>840</v>
      </c>
      <c r="O51" s="42"/>
    </row>
    <row r="52" spans="1:15" ht="25" customHeight="1">
      <c r="A52" s="4"/>
      <c r="B52" s="13"/>
      <c r="C52" s="160" t="s">
        <v>42</v>
      </c>
      <c r="D52" s="161"/>
      <c r="E52" s="161"/>
      <c r="F52" s="161"/>
      <c r="G52" s="161"/>
      <c r="H52" s="161"/>
      <c r="I52" s="161"/>
      <c r="J52" s="161"/>
      <c r="K52" s="161"/>
      <c r="L52" s="161"/>
      <c r="M52" s="162"/>
      <c r="N52" s="85">
        <f>SUM(N50+N51+N48)</f>
        <v>14840</v>
      </c>
      <c r="O52" s="42"/>
    </row>
    <row r="53" spans="1:15" ht="6" customHeight="1">
      <c r="A53" s="4"/>
      <c r="B53" s="12"/>
      <c r="C53" s="15"/>
      <c r="D53" s="15"/>
      <c r="E53" s="21"/>
      <c r="F53" s="21"/>
      <c r="G53" s="21"/>
      <c r="H53" s="21"/>
      <c r="I53" s="15"/>
      <c r="J53" s="21"/>
      <c r="K53" s="21"/>
      <c r="L53" s="21"/>
      <c r="M53" s="21"/>
      <c r="N53" s="21"/>
      <c r="O53" s="14"/>
    </row>
    <row r="54" spans="1:15" ht="21" customHeight="1">
      <c r="A54" s="4"/>
      <c r="B54" s="13"/>
      <c r="C54" s="148" t="s">
        <v>25</v>
      </c>
      <c r="D54" s="149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4"/>
    </row>
    <row r="55" spans="1:15">
      <c r="A55" s="4"/>
      <c r="B55" s="13"/>
      <c r="C55" s="145" t="s">
        <v>45</v>
      </c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7"/>
      <c r="O55" s="24"/>
    </row>
    <row r="56" spans="1:15">
      <c r="A56" s="4"/>
      <c r="B56" s="13"/>
      <c r="C56" s="153" t="s">
        <v>46</v>
      </c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5"/>
      <c r="O56" s="24"/>
    </row>
    <row r="57" spans="1:15">
      <c r="A57" s="4"/>
      <c r="B57" s="13"/>
      <c r="C57" s="153" t="s">
        <v>55</v>
      </c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5"/>
      <c r="O57" s="24"/>
    </row>
    <row r="58" spans="1:15">
      <c r="A58" s="4"/>
      <c r="B58" s="13"/>
      <c r="C58" s="163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5"/>
      <c r="O58" s="24"/>
    </row>
    <row r="59" spans="1:15" ht="7.5" customHeight="1">
      <c r="A59" s="4"/>
      <c r="B59" s="12"/>
      <c r="C59" s="43"/>
      <c r="D59" s="43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</row>
    <row r="60" spans="1:15">
      <c r="A60" s="4"/>
      <c r="B60" s="13"/>
      <c r="C60" s="128" t="s">
        <v>20</v>
      </c>
      <c r="D60" s="156"/>
      <c r="E60" s="157" t="s">
        <v>63</v>
      </c>
      <c r="F60" s="158"/>
      <c r="G60" s="158"/>
      <c r="H60" s="158"/>
      <c r="I60" s="158"/>
      <c r="J60" s="158"/>
      <c r="K60" s="158"/>
      <c r="L60" s="158"/>
      <c r="M60" s="158"/>
      <c r="N60" s="159"/>
      <c r="O60" s="24"/>
    </row>
    <row r="61" spans="1:15">
      <c r="A61" s="4"/>
      <c r="B61" s="13"/>
      <c r="C61" s="15"/>
      <c r="D61" s="15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4"/>
    </row>
    <row r="62" spans="1:15">
      <c r="A62" s="4"/>
      <c r="B62" s="13"/>
      <c r="C62" s="55" t="s">
        <v>26</v>
      </c>
      <c r="D62" s="54"/>
      <c r="E62" s="56"/>
      <c r="F62" s="57"/>
      <c r="G62" s="57"/>
      <c r="H62" s="57"/>
      <c r="I62" s="57"/>
      <c r="J62" s="57"/>
      <c r="K62" s="57"/>
      <c r="L62" s="58"/>
      <c r="M62" s="58"/>
      <c r="N62" s="53"/>
      <c r="O62" s="45"/>
    </row>
    <row r="63" spans="1:15">
      <c r="A63" s="4"/>
      <c r="B63" s="13"/>
      <c r="C63" s="150" t="s">
        <v>24</v>
      </c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2"/>
      <c r="O63" s="45"/>
    </row>
    <row r="64" spans="1:15" ht="14.5" customHeight="1">
      <c r="A64" s="4"/>
      <c r="B64" s="13"/>
      <c r="C64" s="136" t="s">
        <v>57</v>
      </c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8"/>
      <c r="O64" s="45"/>
    </row>
    <row r="65" spans="1:15">
      <c r="A65" s="4"/>
      <c r="B65" s="13"/>
      <c r="C65" s="139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1"/>
      <c r="O65" s="45"/>
    </row>
    <row r="66" spans="1:15">
      <c r="A66" s="4"/>
      <c r="B66" s="13"/>
      <c r="C66" s="142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4"/>
      <c r="O66" s="45"/>
    </row>
    <row r="67" spans="1:15" ht="30.5" customHeight="1">
      <c r="A67" s="4"/>
      <c r="B67" s="13"/>
      <c r="C67" s="125" t="s">
        <v>56</v>
      </c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7"/>
      <c r="O67" s="45"/>
    </row>
    <row r="68" spans="1:15" ht="23.5" customHeight="1">
      <c r="A68" s="4"/>
      <c r="B68" s="13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33"/>
      <c r="O68" s="45"/>
    </row>
    <row r="69" spans="1:15">
      <c r="A69" s="4"/>
      <c r="B69" s="13"/>
      <c r="C69" s="128" t="s">
        <v>29</v>
      </c>
      <c r="D69" s="120"/>
      <c r="E69" s="121"/>
      <c r="F69" s="15"/>
      <c r="G69" s="15"/>
      <c r="H69" s="15"/>
      <c r="I69" s="15"/>
      <c r="J69" s="15" t="s">
        <v>28</v>
      </c>
      <c r="K69" s="15"/>
      <c r="L69" s="15"/>
      <c r="M69" s="15"/>
      <c r="N69" s="33"/>
      <c r="O69" s="45"/>
    </row>
    <row r="70" spans="1:15">
      <c r="A70" s="4"/>
      <c r="B70" s="13"/>
      <c r="C70" s="129" t="s">
        <v>27</v>
      </c>
      <c r="D70" s="130"/>
      <c r="E70" s="131"/>
      <c r="F70" s="15"/>
      <c r="G70" s="15"/>
      <c r="H70" s="15"/>
      <c r="I70" s="15"/>
      <c r="J70" s="59" t="s">
        <v>30</v>
      </c>
      <c r="K70" s="15"/>
      <c r="L70" s="15"/>
      <c r="M70" s="15"/>
      <c r="N70" s="33"/>
      <c r="O70" s="45"/>
    </row>
    <row r="71" spans="1:15">
      <c r="A71" s="4"/>
      <c r="B71" s="13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33"/>
      <c r="O71" s="45"/>
    </row>
    <row r="72" spans="1:15">
      <c r="A72" s="4"/>
      <c r="B72" s="13"/>
      <c r="C72" s="15"/>
      <c r="D72" s="15"/>
      <c r="E72" s="15"/>
      <c r="F72" s="15"/>
      <c r="G72" s="15"/>
      <c r="H72" s="15"/>
      <c r="I72" s="15"/>
      <c r="J72" s="46"/>
      <c r="K72" s="15"/>
      <c r="L72" s="15"/>
      <c r="M72" s="15"/>
      <c r="N72" s="33"/>
      <c r="O72" s="45"/>
    </row>
    <row r="73" spans="1:15">
      <c r="A73" s="4"/>
      <c r="B73" s="13"/>
      <c r="C73" s="122"/>
      <c r="D73" s="123"/>
      <c r="E73" s="123"/>
      <c r="F73" s="123"/>
      <c r="G73" s="123"/>
      <c r="H73" s="124"/>
      <c r="I73" s="15"/>
      <c r="J73" s="15"/>
      <c r="K73" s="15"/>
      <c r="L73" s="15"/>
      <c r="M73" s="15"/>
      <c r="N73" s="33"/>
      <c r="O73" s="45"/>
    </row>
    <row r="74" spans="1:15">
      <c r="A74" s="4"/>
      <c r="B74" s="13"/>
      <c r="C74" s="133"/>
      <c r="D74" s="134"/>
      <c r="E74" s="134"/>
      <c r="F74" s="134"/>
      <c r="G74" s="134"/>
      <c r="H74" s="135"/>
      <c r="I74" s="15"/>
      <c r="J74" s="60"/>
      <c r="K74" s="21"/>
      <c r="L74" s="21"/>
      <c r="M74" s="21"/>
      <c r="N74" s="21"/>
      <c r="O74" s="24"/>
    </row>
    <row r="75" spans="1:15" ht="13.5" customHeight="1">
      <c r="A75" s="4"/>
      <c r="B75" s="13"/>
      <c r="C75" s="122"/>
      <c r="D75" s="123"/>
      <c r="E75" s="123"/>
      <c r="F75" s="123"/>
      <c r="G75" s="124"/>
      <c r="H75" s="79"/>
      <c r="I75" s="15"/>
      <c r="J75" s="47" t="s">
        <v>21</v>
      </c>
      <c r="K75" s="132" t="s">
        <v>22</v>
      </c>
      <c r="L75" s="132"/>
      <c r="M75" s="132"/>
      <c r="N75" s="132"/>
      <c r="O75" s="41"/>
    </row>
    <row r="76" spans="1:15">
      <c r="A76" s="4"/>
      <c r="B76" s="13"/>
      <c r="C76" s="119" t="str">
        <f>E8</f>
        <v>康辉集团北京国际会议展览有限公司</v>
      </c>
      <c r="D76" s="120"/>
      <c r="E76" s="120"/>
      <c r="F76" s="120"/>
      <c r="G76" s="120"/>
      <c r="H76" s="121"/>
      <c r="I76" s="15"/>
      <c r="J76" s="59" t="s">
        <v>31</v>
      </c>
      <c r="K76" s="62" t="s">
        <v>60</v>
      </c>
      <c r="L76" s="15"/>
      <c r="M76" s="15"/>
      <c r="N76" s="15"/>
      <c r="O76" s="24"/>
    </row>
    <row r="77" spans="1:15" ht="60" customHeight="1">
      <c r="A77" s="4"/>
      <c r="B77" s="48"/>
      <c r="C77" s="49"/>
      <c r="D77" s="49"/>
      <c r="E77" s="49"/>
      <c r="F77" s="49"/>
      <c r="G77" s="49"/>
      <c r="H77" s="49"/>
      <c r="I77" s="50"/>
      <c r="J77" s="50"/>
      <c r="K77" s="50"/>
      <c r="L77" s="50"/>
      <c r="M77" s="50"/>
      <c r="N77" s="51"/>
      <c r="O77" s="52"/>
    </row>
    <row r="78" spans="1:15">
      <c r="B78" s="17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</row>
  </sheetData>
  <mergeCells count="73">
    <mergeCell ref="C14:D14"/>
    <mergeCell ref="E14:N14"/>
    <mergeCell ref="E12:N12"/>
    <mergeCell ref="E32:N32"/>
    <mergeCell ref="J38:N38"/>
    <mergeCell ref="C12:D12"/>
    <mergeCell ref="C6:D6"/>
    <mergeCell ref="E6:N6"/>
    <mergeCell ref="E8:N8"/>
    <mergeCell ref="E10:N10"/>
    <mergeCell ref="C8:D8"/>
    <mergeCell ref="C10:D10"/>
    <mergeCell ref="P21:IV22"/>
    <mergeCell ref="E24:N24"/>
    <mergeCell ref="C22:N22"/>
    <mergeCell ref="E16:N16"/>
    <mergeCell ref="A21:A22"/>
    <mergeCell ref="C18:D18"/>
    <mergeCell ref="C20:D20"/>
    <mergeCell ref="C24:D24"/>
    <mergeCell ref="E46:I46"/>
    <mergeCell ref="E39:H39"/>
    <mergeCell ref="C38:D38"/>
    <mergeCell ref="C34:N34"/>
    <mergeCell ref="A41:A42"/>
    <mergeCell ref="J40:N40"/>
    <mergeCell ref="E40:H40"/>
    <mergeCell ref="E36:H36"/>
    <mergeCell ref="C36:D36"/>
    <mergeCell ref="J39:N39"/>
    <mergeCell ref="C52:M52"/>
    <mergeCell ref="C58:N58"/>
    <mergeCell ref="C50:M50"/>
    <mergeCell ref="E49:I49"/>
    <mergeCell ref="C51:I51"/>
    <mergeCell ref="J51:M51"/>
    <mergeCell ref="C63:N63"/>
    <mergeCell ref="C56:N56"/>
    <mergeCell ref="C57:N57"/>
    <mergeCell ref="C60:D60"/>
    <mergeCell ref="E60:N60"/>
    <mergeCell ref="P41:IU42"/>
    <mergeCell ref="E44:I44"/>
    <mergeCell ref="D47:D48"/>
    <mergeCell ref="C47:C48"/>
    <mergeCell ref="C76:H76"/>
    <mergeCell ref="C75:G75"/>
    <mergeCell ref="C67:N67"/>
    <mergeCell ref="C69:E69"/>
    <mergeCell ref="C70:E70"/>
    <mergeCell ref="C73:H73"/>
    <mergeCell ref="K75:N75"/>
    <mergeCell ref="C74:H74"/>
    <mergeCell ref="C64:N66"/>
    <mergeCell ref="C55:N55"/>
    <mergeCell ref="C54:D54"/>
    <mergeCell ref="C42:N42"/>
    <mergeCell ref="D2:O2"/>
    <mergeCell ref="E38:H38"/>
    <mergeCell ref="C28:D28"/>
    <mergeCell ref="C16:D16"/>
    <mergeCell ref="E37:H37"/>
    <mergeCell ref="J36:N36"/>
    <mergeCell ref="J37:N37"/>
    <mergeCell ref="E18:N18"/>
    <mergeCell ref="E20:N20"/>
    <mergeCell ref="E26:N26"/>
    <mergeCell ref="E28:N28"/>
    <mergeCell ref="E30:N30"/>
    <mergeCell ref="C26:D26"/>
    <mergeCell ref="C32:D32"/>
    <mergeCell ref="C30:D30"/>
    <mergeCell ref="C4:N4"/>
  </mergeCells>
  <phoneticPr fontId="3" type="noConversion"/>
  <pageMargins left="0.7" right="0.7" top="0.75" bottom="0.75" header="0.3" footer="0.3"/>
  <pageSetup paperSize="9" scale="50" orientation="portrait" horizontalDpi="4294967293" verticalDpi="429496729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4</xdr:col>
                    <xdr:colOff>63500</xdr:colOff>
                    <xdr:row>36</xdr:row>
                    <xdr:rowOff>101600</xdr:rowOff>
                  </from>
                  <to>
                    <xdr:col>4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88900</xdr:colOff>
                    <xdr:row>37</xdr:row>
                    <xdr:rowOff>114300</xdr:rowOff>
                  </from>
                  <to>
                    <xdr:col>4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88900</xdr:colOff>
                    <xdr:row>38</xdr:row>
                    <xdr:rowOff>101600</xdr:rowOff>
                  </from>
                  <to>
                    <xdr:col>4</xdr:col>
                    <xdr:colOff>482600</xdr:colOff>
                    <xdr:row>39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4</xdr:col>
                    <xdr:colOff>88900</xdr:colOff>
                    <xdr:row>39</xdr:row>
                    <xdr:rowOff>63500</xdr:rowOff>
                  </from>
                  <to>
                    <xdr:col>4</xdr:col>
                    <xdr:colOff>482600</xdr:colOff>
                    <xdr:row>40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6</xdr:col>
                    <xdr:colOff>0</xdr:colOff>
                    <xdr:row>37</xdr:row>
                    <xdr:rowOff>88900</xdr:rowOff>
                  </from>
                  <to>
                    <xdr:col>6</xdr:col>
                    <xdr:colOff>393700</xdr:colOff>
                    <xdr:row>38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6</xdr:col>
                    <xdr:colOff>0</xdr:colOff>
                    <xdr:row>38</xdr:row>
                    <xdr:rowOff>12700</xdr:rowOff>
                  </from>
                  <to>
                    <xdr:col>6</xdr:col>
                    <xdr:colOff>393700</xdr:colOff>
                    <xdr:row>39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6" r:id="rId9" name="Check Box 2">
              <controlPr defaultSize="0" autoFill="0" autoLine="0" autoPict="0">
                <anchor moveWithCells="1">
                  <from>
                    <xdr:col>4</xdr:col>
                    <xdr:colOff>63500</xdr:colOff>
                    <xdr:row>35</xdr:row>
                    <xdr:rowOff>50800</xdr:rowOff>
                  </from>
                  <to>
                    <xdr:col>4</xdr:col>
                    <xdr:colOff>457200</xdr:colOff>
                    <xdr:row>36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4</xdr:col>
                    <xdr:colOff>88900</xdr:colOff>
                    <xdr:row>46</xdr:row>
                    <xdr:rowOff>50800</xdr:rowOff>
                  </from>
                  <to>
                    <xdr:col>4</xdr:col>
                    <xdr:colOff>368300</xdr:colOff>
                    <xdr:row>46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5</xdr:col>
                    <xdr:colOff>495300</xdr:colOff>
                    <xdr:row>46</xdr:row>
                    <xdr:rowOff>25400</xdr:rowOff>
                  </from>
                  <to>
                    <xdr:col>6</xdr:col>
                    <xdr:colOff>190500</xdr:colOff>
                    <xdr:row>46</xdr:row>
                    <xdr:rowOff>317500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8</xdr:col>
                    <xdr:colOff>0</xdr:colOff>
                    <xdr:row>46</xdr:row>
                    <xdr:rowOff>50800</xdr:rowOff>
                  </from>
                  <to>
                    <xdr:col>8</xdr:col>
                    <xdr:colOff>393700</xdr:colOff>
                    <xdr:row>46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4</xdr:col>
                    <xdr:colOff>88900</xdr:colOff>
                    <xdr:row>47</xdr:row>
                    <xdr:rowOff>50800</xdr:rowOff>
                  </from>
                  <to>
                    <xdr:col>4</xdr:col>
                    <xdr:colOff>368300</xdr:colOff>
                    <xdr:row>47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5</xdr:col>
                    <xdr:colOff>495300</xdr:colOff>
                    <xdr:row>47</xdr:row>
                    <xdr:rowOff>50800</xdr:rowOff>
                  </from>
                  <to>
                    <xdr:col>6</xdr:col>
                    <xdr:colOff>190500</xdr:colOff>
                    <xdr:row>47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8</xdr:col>
                    <xdr:colOff>0</xdr:colOff>
                    <xdr:row>47</xdr:row>
                    <xdr:rowOff>50800</xdr:rowOff>
                  </from>
                  <to>
                    <xdr:col>8</xdr:col>
                    <xdr:colOff>393700</xdr:colOff>
                    <xdr:row>47</xdr:row>
                    <xdr:rowOff>292100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Quotation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Ukon</dc:creator>
  <cp:lastModifiedBy>不一而足牙根 啼</cp:lastModifiedBy>
  <cp:lastPrinted>2014-09-28T06:21:13Z</cp:lastPrinted>
  <dcterms:created xsi:type="dcterms:W3CDTF">2014-09-27T14:25:16Z</dcterms:created>
  <dcterms:modified xsi:type="dcterms:W3CDTF">2018-06-12T05:37:05Z</dcterms:modified>
</cp:coreProperties>
</file>