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<sst xmlns="http://schemas.openxmlformats.org/spreadsheetml/2006/main" count="118" uniqueCount="91">
  <si>
    <t>【借款报销单】</t>
  </si>
  <si>
    <t>团号：HMJB-230711-HCZ294</t>
  </si>
  <si>
    <t>会议日期：2023年7月11-14日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</si>
  <si>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</si>
  <si>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</si>
  <si>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</si>
  <si>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</si>
  <si>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</si>
  <si>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</si>
  <si>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</si>
  <si>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</si>
  <si>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</si>
  <si>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</si>
  <si>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</si>
  <si>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</si>
  <si>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</si>
  <si>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</si>
  <si>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</si>
  <si>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</si>
  <si>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</si>
  <si>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</si>
  <si>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</si>
  <si>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</si>
  <si>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</si>
  <si>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</si>
  <si>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</si>
  <si>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</si>
  <si>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</si>
  <si>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</si>
  <si>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</si>
  <si>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</si>
  <si>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</si>
  <si>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</si>
  <si>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</si>
  <si>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</si>
  <si>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</si>
  <si>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</si>
  <si>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</si>
  <si>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</si>
  <si>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</si>
  <si>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</si>
  <si>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</si>
  <si>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</si>
  <si>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</si>
  <si>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</si>
  <si>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</si>
  <si>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</si>
  <si>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</si>
  <si>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</si>
  <si>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</si>
  <si>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</si>
  <si>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</si>
  <si>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</si>
  <si>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</si>
  <si>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</si>
  <si>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</si>
  <si>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</si>
  <si>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</si>
  <si>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</si>
  <si>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</si>
  <si>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</si>
  <si>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</si>
  <si>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</si>
  <si>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2023年7月11-14日</t>
  </si>
  <si>
    <t>报销日期:</t>
  </si>
  <si>
    <t>2021年10月</t>
  </si>
  <si>
    <t>团号:</t>
  </si>
  <si>
    <t>HMJB-230711-HCZ294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</si>
  <si>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</si>
  <si>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</si>
  <si>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</si>
  <si>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</si>
  <si>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</si>
  <si>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</si>
  <si>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</si>
  <si>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</si>
  <si>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住宿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</si>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</sst>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178" formatCode="_-&quot;$&quot;* #,##0.00_-;\-&quot;$&quot;* #,##0.00_-;_-&quot;$&quot;* &quot;-&quot;??_-;_-@_-"/>
    <numFmt numFmtId="41" formatCode="_-* #,##0_-;\-* #,##0_-;_-* &quot;-&quot;_-;_-@_-"/>
    <numFmt numFmtId="179" formatCode="0.00_);[Red]\(0.00\)"/>
    <numFmt numFmtId="180" formatCode="#,##0.00_ "/>
    <numFmt numFmtId="181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20" borderId="22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15" borderId="19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20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80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6" fillId="2" borderId="6" xfId="0" applyNumberFormat="1" applyFont="1" applyFill="1" applyBorder="1" applyAlignment="1">
      <alignment horizontal="center" vertical="center"/>
    </xf>
    <xf numFmtId="180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43" activePane="bottomRight" state="frozen"/>
      <selection/>
      <selection pane="topRight"/>
      <selection pane="bottomLeft"/>
      <selection pane="bottomRight" activeCell="H4" sqref="H4:I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3356</v>
      </c>
      <c r="G45" s="75">
        <v>0</v>
      </c>
      <c r="H45" s="75">
        <f>F45+G45</f>
        <v>3356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3356</v>
      </c>
      <c r="G52" s="78">
        <f t="shared" ref="G52:H52" si="21">SUM(G45:G51)</f>
        <v>0</v>
      </c>
      <c r="H52" s="78">
        <f t="shared" si="21"/>
        <v>3356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3356</v>
      </c>
      <c r="G53" s="78">
        <f t="shared" si="22"/>
        <v>0</v>
      </c>
      <c r="H53" s="78">
        <f t="shared" si="22"/>
        <v>3356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3356</v>
      </c>
      <c r="D58" s="90"/>
      <c r="E58" s="90">
        <f>F53</f>
        <v>3356</v>
      </c>
      <c r="F58" s="90"/>
      <c r="G58" s="90">
        <f>G53</f>
        <v>0</v>
      </c>
      <c r="H58" s="90"/>
      <c r="I58" s="109">
        <f>A58-C58</f>
        <v>-3356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workbookViewId="0">
      <selection activeCell="N13" sqref="N1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1110</v>
      </c>
      <c r="H13" s="40">
        <v>1110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1110</v>
      </c>
      <c r="H21" s="41">
        <f>SUM(H11:H20)</f>
        <v>1110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1110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1110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89</v>
      </c>
      <c r="E37" s="42" t="s">
        <v>90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80</v>
      </c>
      <c r="C42" s="13"/>
      <c r="D42" s="13"/>
      <c r="E42" s="13"/>
      <c r="F42" s="13" t="s">
        <v>51</v>
      </c>
      <c r="G42" s="13" t="s">
        <v>81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2023-08-11T20:51:17Z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