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4.14 丁晓秋 苏州-深圳两地护理质量控制管理交流会\"/>
    </mc:Choice>
  </mc:AlternateContent>
  <xr:revisionPtr revIDLastSave="0" documentId="8_{126E2F34-D79A-4928-B53E-68B7BB09505D}" xr6:coauthVersionLast="32" xr6:coauthVersionMax="32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I37" i="2" l="1"/>
  <c r="H37" i="2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H53" i="3" s="1"/>
  <c r="C58" i="3" s="1"/>
  <c r="E14" i="3"/>
  <c r="E16" i="3" s="1"/>
  <c r="E17" i="3"/>
  <c r="E21" i="3"/>
  <c r="E22" i="3"/>
  <c r="E24" i="3"/>
  <c r="E25" i="3"/>
  <c r="E27" i="3" s="1"/>
  <c r="E28" i="3"/>
  <c r="E32" i="3"/>
  <c r="E33" i="3"/>
  <c r="E37" i="3" s="1"/>
  <c r="E38" i="3"/>
  <c r="E40" i="3"/>
  <c r="E41" i="3"/>
  <c r="E44" i="3"/>
  <c r="E45" i="3"/>
  <c r="E52" i="3" s="1"/>
  <c r="C53" i="3"/>
  <c r="H24" i="3"/>
  <c r="H13" i="3"/>
  <c r="D53" i="3"/>
  <c r="H44" i="3"/>
  <c r="H21" i="3"/>
  <c r="H40" i="3"/>
  <c r="H37" i="3"/>
  <c r="H32" i="3"/>
  <c r="I18" i="2"/>
  <c r="G21" i="2" s="1"/>
  <c r="G18" i="2"/>
  <c r="H18" i="2"/>
  <c r="B21" i="2" s="1"/>
  <c r="K21" i="2" l="1"/>
  <c r="E53" i="3"/>
  <c r="A58" i="3" s="1"/>
  <c r="I58" i="3" s="1"/>
</calcChain>
</file>

<file path=xl/sharedStrings.xml><?xml version="1.0" encoding="utf-8"?>
<sst xmlns="http://schemas.openxmlformats.org/spreadsheetml/2006/main" count="115" uniqueCount="98">
  <si>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</si>
  <si>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</si>
  <si>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</si>
  <si>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</si>
  <si>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</si>
  <si>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</si>
  <si>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</si>
  <si>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</si>
  <si>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</si>
  <si>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</si>
  <si>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</si>
  <si>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</si>
  <si>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</si>
  <si>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</si>
  <si>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</si>
  <si>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</si>
  <si>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</si>
  <si>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</si>
  <si>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</si>
  <si>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</si>
  <si>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</si>
  <si>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</si>
  <si>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</si>
  <si>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</si>
  <si>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</si>
  <si>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</si>
  <si>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</si>
  <si>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</si>
  <si>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</si>
  <si>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</si>
  <si>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</si>
  <si>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</si>
  <si>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</si>
  <si>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</si>
  <si>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</si>
  <si>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</si>
  <si>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</si>
  <si>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</si>
  <si>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</si>
  <si>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</si>
  <si>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</si>
  <si>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</si>
  <si>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</si>
  <si>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</si>
  <si>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</si>
  <si>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</si>
  <si>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</si>
  <si>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</si>
  <si>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</si>
  <si>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</si>
  <si>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</si>
  <si>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</si>
  <si>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</si>
  <si>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</si>
  <si>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</si>
  <si>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</si>
  <si>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</si>
  <si>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</si>
  <si>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</si>
  <si>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</si>
  <si>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</si>
  <si>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</si>
  <si>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</si>
  <si>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</si>
  <si>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</si>
  <si>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</si>
  <si>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</si>
  <si>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</si>
  <si>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</si>
  <si>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</si>
  <si>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</si>
  <si>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</si>
  <si>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</si>
  <si>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</si>
  <si>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</si>
  <si>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</si>
  <si>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</si>
  <si>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</si>
  <si>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</si>
  <si>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</si>
  <si>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</si>
  <si>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</si>
  <si>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</si>
  <si>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</si>
  <si>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</si>
  <si>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</si>
  <si>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</si>
  <si>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</si>
  <si>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</si>
  <si>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</si>
  <si>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伍晓莹</t>
    <phoneticPr fontId="1" type="noConversion"/>
  </si>
  <si>
    <t>业务助理</t>
    <phoneticPr fontId="1" type="noConversion"/>
  </si>
  <si>
    <t>会奖9部</t>
    <phoneticPr fontId="1" type="noConversion"/>
  </si>
  <si>
    <t>广州</t>
    <phoneticPr fontId="1" type="noConversion"/>
  </si>
  <si>
    <t>报销人:</t>
    <phoneticPr fontId="1" type="noConversion"/>
  </si>
  <si>
    <t>2017/12/6至8</t>
    <phoneticPr fontId="1" type="noConversion"/>
  </si>
  <si>
    <t>HMQA-171206-BAR715</t>
    <phoneticPr fontId="1" type="noConversion"/>
  </si>
  <si>
    <t>报销人:伍晓莹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</si>
</sst>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79" t="s">
        <v>75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4" t="s">
        <v>80</v>
      </c>
      <c r="I4" s="64"/>
      <c r="J4" s="64" t="s">
        <v>81</v>
      </c>
    </row>
    <row r="5" spans="1:12" ht="21" customHeight="1" x14ac:dyDescent="0.15">
      <c r="H5" s="65"/>
      <c r="I5" s="65"/>
      <c r="J5" s="65"/>
    </row>
    <row r="6" spans="1:12" ht="21" customHeight="1" x14ac:dyDescent="0.15">
      <c r="A6" s="82" t="s">
        <v>47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69"/>
    </row>
    <row r="8" spans="1:12" ht="21" customHeight="1" x14ac:dyDescent="0.1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74</v>
      </c>
    </row>
    <row r="9" spans="1:12" ht="21" customHeight="1" x14ac:dyDescent="0.1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1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1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1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15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15">
      <c r="A14" s="52">
        <v>2</v>
      </c>
      <c r="B14" s="54" t="s">
        <v>50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66</v>
      </c>
    </row>
    <row r="15" spans="1:12" ht="21" customHeight="1" x14ac:dyDescent="0.1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15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15">
      <c r="A17" s="75">
        <v>3</v>
      </c>
      <c r="B17" s="76" t="s">
        <v>52</v>
      </c>
      <c r="C17" s="50">
        <v>0</v>
      </c>
      <c r="D17" s="51"/>
      <c r="E17" s="5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67</v>
      </c>
    </row>
    <row r="18" spans="1:10" ht="21" customHeight="1" x14ac:dyDescent="0.1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68</v>
      </c>
    </row>
    <row r="23" spans="1:10" ht="21" customHeight="1" x14ac:dyDescent="0.1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52">
        <v>5</v>
      </c>
      <c r="B25" s="54" t="s">
        <v>55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69</v>
      </c>
    </row>
    <row r="26" spans="1:10" ht="21" customHeight="1" x14ac:dyDescent="0.1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15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15">
      <c r="A28" s="75">
        <v>6</v>
      </c>
      <c r="B28" s="76" t="s">
        <v>56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70</v>
      </c>
    </row>
    <row r="29" spans="1:10" ht="21" customHeight="1" x14ac:dyDescent="0.1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75">
        <v>7</v>
      </c>
      <c r="B33" s="76" t="s">
        <v>57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1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1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1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15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1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71</v>
      </c>
    </row>
    <row r="39" spans="1:10" ht="21" customHeight="1" x14ac:dyDescent="0.1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75">
        <v>9</v>
      </c>
      <c r="B41" s="76" t="s">
        <v>59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72</v>
      </c>
    </row>
    <row r="42" spans="1:10" ht="21" customHeight="1" x14ac:dyDescent="0.1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1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15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1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1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1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1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1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1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1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15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15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15">
      <c r="A58" s="77">
        <f>E53</f>
        <v>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33">
        <f>A58-C58</f>
        <v>0</v>
      </c>
    </row>
    <row r="60" spans="1:10" ht="21" customHeight="1" x14ac:dyDescent="0.15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zoomScaleNormal="100" workbookViewId="0">
      <selection activeCell="I13" sqref="I13:J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73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 t="s">
        <v>90</v>
      </c>
      <c r="G5" s="95"/>
      <c r="H5" s="46" t="s">
        <v>20</v>
      </c>
      <c r="I5" s="8"/>
      <c r="J5" s="95" t="s">
        <v>91</v>
      </c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 t="s">
        <v>93</v>
      </c>
      <c r="G6" s="97"/>
      <c r="H6" s="11" t="s">
        <v>22</v>
      </c>
      <c r="I6" s="10"/>
      <c r="J6" s="97" t="s">
        <v>92</v>
      </c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100">
        <v>43195</v>
      </c>
      <c r="G7" s="97"/>
      <c r="H7" s="11" t="s">
        <v>24</v>
      </c>
      <c r="I7" s="12"/>
      <c r="J7" s="99">
        <v>43217</v>
      </c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82</v>
      </c>
      <c r="I8" s="49"/>
      <c r="J8" s="105"/>
      <c r="K8" s="106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8" t="s">
        <v>25</v>
      </c>
      <c r="C10" s="109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101" t="s">
        <v>32</v>
      </c>
      <c r="E11" s="89" t="s">
        <v>33</v>
      </c>
      <c r="F11" s="90"/>
      <c r="G11" s="19">
        <v>0</v>
      </c>
      <c r="H11" s="19">
        <v>0</v>
      </c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2"/>
      <c r="E12" s="88" t="s">
        <v>35</v>
      </c>
      <c r="F12" s="88"/>
      <c r="G12" s="19">
        <v>0</v>
      </c>
      <c r="H12" s="19">
        <v>0</v>
      </c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2"/>
      <c r="E13" s="89" t="s">
        <v>37</v>
      </c>
      <c r="F13" s="90"/>
      <c r="G13" s="19">
        <v>502</v>
      </c>
      <c r="H13" s="19">
        <v>502</v>
      </c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2"/>
      <c r="E14" s="89" t="s">
        <v>38</v>
      </c>
      <c r="F14" s="90"/>
      <c r="G14" s="19">
        <v>0</v>
      </c>
      <c r="H14" s="19">
        <v>0</v>
      </c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101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2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3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502</v>
      </c>
      <c r="H18" s="21">
        <f>SUM(H11:H17)</f>
        <v>502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502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502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97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6" spans="1:11" ht="18.75" x14ac:dyDescent="0.1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 t="s">
        <v>90</v>
      </c>
      <c r="G28" s="95"/>
      <c r="H28" s="46" t="s">
        <v>20</v>
      </c>
      <c r="I28" s="8"/>
      <c r="J28" s="95" t="s">
        <v>91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 t="s">
        <v>93</v>
      </c>
      <c r="G29" s="97"/>
      <c r="H29" s="11" t="s">
        <v>22</v>
      </c>
      <c r="I29" s="10"/>
      <c r="J29" s="97" t="s">
        <v>92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9" t="s">
        <v>95</v>
      </c>
      <c r="G30" s="97"/>
      <c r="H30" s="11" t="s">
        <v>24</v>
      </c>
      <c r="I30" s="12"/>
      <c r="J30" s="99">
        <v>43126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82</v>
      </c>
      <c r="I31" s="49"/>
      <c r="J31" s="105" t="s">
        <v>96</v>
      </c>
      <c r="K31" s="106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4" t="s">
        <v>86</v>
      </c>
      <c r="J33" s="104"/>
      <c r="K33" s="45" t="s">
        <v>84</v>
      </c>
    </row>
    <row r="34" spans="2:11" ht="20.100000000000001" customHeight="1" x14ac:dyDescent="0.15">
      <c r="B34" s="88">
        <v>1</v>
      </c>
      <c r="C34" s="88"/>
      <c r="D34" s="43"/>
      <c r="E34" s="107"/>
      <c r="F34" s="88"/>
      <c r="G34" s="19"/>
      <c r="H34" s="19"/>
      <c r="I34" s="84"/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/>
      <c r="H35" s="19"/>
      <c r="I35" s="84"/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/>
      <c r="H36" s="19"/>
      <c r="I36" s="84"/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0</v>
      </c>
      <c r="I37" s="86">
        <f>SUM(I34:J36)</f>
        <v>0</v>
      </c>
      <c r="J37" s="87"/>
      <c r="K37" s="22"/>
    </row>
    <row r="38" spans="2:11" ht="20.100000000000001" customHeight="1" x14ac:dyDescent="0.15">
      <c r="B38" s="15" t="s">
        <v>94</v>
      </c>
      <c r="C38" s="15"/>
      <c r="D38" s="15"/>
      <c r="E38" s="15"/>
      <c r="F38" s="15" t="s">
        <v>44</v>
      </c>
      <c r="G38" s="15" t="s">
        <v>45</v>
      </c>
      <c r="H38" s="15"/>
      <c r="I38" s="15"/>
      <c r="J38" s="15" t="s">
        <v>46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2018-01-23T08:35:46Z</cp:lastPrinted>
  <dcterms:created xsi:type="dcterms:W3CDTF">2014-04-15T08:52:03Z</dcterms:created>
  <dcterms:modified xsi:type="dcterms:W3CDTF">2018-05-09T02:02:03Z</dcterms:modified>
</cp:coreProperties>
</file>