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<sst xmlns="http://schemas.openxmlformats.org/spreadsheetml/2006/main" count="55" uniqueCount="55">
  <si>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</si>
  <si>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
HMZA-250225-ZJT806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</si>
  <si>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</si>
  <si>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</si>
  <si>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</si>
  <si>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</si>
  <si>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</si>
  <si>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</si>
  <si>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</si>
  <si>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</si>
  <si>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</si>
  <si>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</si>
  <si>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</si>
  <si>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</si>
  <si>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</si>
  <si>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</si>
  <si>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</si>
  <si>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</si>
  <si>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</si>
  <si>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</si>
  <si>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</si>
  <si>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</si>
  <si>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</si>
  <si>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</si>
  <si>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</si>
  <si>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</si>
  <si>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</si>
  <si>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定制徽章</t>
  </si>
  <si>
    <t>尽量提供可用的原始发票，发票项目不可用的，且开票需要加收税点的可以不提供原始发票。网上交易均需提供交易截图。</t>
  </si>
  <si>
    <t>定制印章+印油</t>
  </si>
  <si>
    <t>明信片透明塑料袋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</si>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</sst>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53340</xdr:colOff>
      <xdr:row>16</xdr:row>
      <xdr:rowOff>7620</xdr:rowOff>
    </xdr:from>
    <xdr:to>
      <xdr:col>8</xdr:col>
      <xdr:colOff>412115</xdr:colOff>
      <xdr:row>32</xdr:row>
      <xdr:rowOff>89535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91740" y="2933700"/>
          <a:ext cx="2797175" cy="3007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11</xdr:col>
      <xdr:colOff>336550</xdr:colOff>
      <xdr:row>16</xdr:row>
      <xdr:rowOff>85725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635"/>
          <a:ext cx="7041515" cy="3011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16</xdr:row>
      <xdr:rowOff>38100</xdr:rowOff>
    </xdr:from>
    <xdr:to>
      <xdr:col>3</xdr:col>
      <xdr:colOff>520700</xdr:colOff>
      <xdr:row>32</xdr:row>
      <xdr:rowOff>98425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rcRect b="4937"/>
        <a:stretch>
          <a:fillRect/>
        </a:stretch>
      </xdr:blipFill>
      <xdr:spPr>
        <a:xfrm>
          <a:off x="635" y="2964180"/>
          <a:ext cx="2348865" cy="298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34</xdr:row>
      <xdr:rowOff>91440</xdr:rowOff>
    </xdr:from>
    <xdr:to>
      <xdr:col>13</xdr:col>
      <xdr:colOff>593725</xdr:colOff>
      <xdr:row>65</xdr:row>
      <xdr:rowOff>45720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309360"/>
          <a:ext cx="8517890" cy="562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100</xdr:row>
      <xdr:rowOff>0</xdr:rowOff>
    </xdr:from>
    <xdr:to>
      <xdr:col>13</xdr:col>
      <xdr:colOff>478790</xdr:colOff>
      <xdr:row>130</xdr:row>
      <xdr:rowOff>52705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620" y="18288000"/>
          <a:ext cx="8395970" cy="55391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topLeftCell="A15" workbookViewId="0">
      <selection activeCell="L61" sqref="L61"/>
    </sheetView>
  </sheetViews>
  <sheetFormatPr defaultColWidth="9" defaultRowHeight="21" customHeight="1"/>
  <cols>
    <col min="1" max="1" width="9" style="2"/>
    <col min="2" max="2" width="16.6666666666667" customWidth="1"/>
    <col min="3" max="3" width="12" style="3" customWidth="1"/>
    <col min="5" max="5" width="12" customWidth="1"/>
    <col min="6" max="6" width="10.6666666666667" customWidth="1"/>
    <col min="7" max="7" width="11.5" customWidth="1"/>
    <col min="8" max="8" width="13.1666666666667" customWidth="1"/>
    <col min="9" max="9" width="29.3333333333333" customWidth="1"/>
    <col min="10" max="10" width="39.5" customWidth="1"/>
    <col min="12" max="12" width="9.44444444444444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37"/>
      <c r="J4" s="37"/>
    </row>
    <row r="5" customHeight="1" spans="8:10">
      <c r="H5" s="6"/>
      <c r="I5" s="6"/>
      <c r="J5" s="6"/>
    </row>
    <row r="6" customHeight="1" spans="1:10">
      <c r="A6" s="7" t="s">
        <v>2</v>
      </c>
      <c r="B6" s="8" t="s">
        <v>3</v>
      </c>
      <c r="C6" s="9" t="s">
        <v>4</v>
      </c>
      <c r="D6" s="9"/>
      <c r="E6" s="9"/>
      <c r="F6" s="10" t="s">
        <v>5</v>
      </c>
      <c r="G6" s="10"/>
      <c r="H6" s="10"/>
      <c r="I6" s="10"/>
      <c r="J6" s="8" t="s">
        <v>6</v>
      </c>
    </row>
    <row r="7" customHeight="1" spans="1:10">
      <c r="A7" s="7"/>
      <c r="B7" s="8"/>
      <c r="C7" s="11" t="s">
        <v>7</v>
      </c>
      <c r="D7" s="12" t="s">
        <v>8</v>
      </c>
      <c r="E7" s="9" t="s">
        <v>9</v>
      </c>
      <c r="F7" s="10" t="s">
        <v>10</v>
      </c>
      <c r="G7" s="10" t="s">
        <v>11</v>
      </c>
      <c r="H7" s="10" t="s">
        <v>12</v>
      </c>
      <c r="I7" s="10" t="s">
        <v>13</v>
      </c>
      <c r="J7" s="8"/>
    </row>
    <row r="8" customHeight="1" spans="1:10">
      <c r="A8" s="13">
        <v>1</v>
      </c>
      <c r="B8" s="14" t="s">
        <v>14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7" si="0">F8+G8</f>
        <v>0</v>
      </c>
      <c r="I8" s="38"/>
      <c r="J8" s="39" t="s">
        <v>15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16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0">
        <v>2</v>
      </c>
      <c r="B14" s="21" t="s">
        <v>17</v>
      </c>
      <c r="C14" s="22">
        <v>0</v>
      </c>
      <c r="D14" s="20"/>
      <c r="E14" s="22">
        <f t="shared" ref="E14:E47" si="2"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18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8"/>
      <c r="J15" s="40"/>
    </row>
    <row r="16" s="1" customFormat="1" customHeight="1" spans="1:10">
      <c r="A16" s="17"/>
      <c r="B16" s="18" t="s">
        <v>19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20</v>
      </c>
      <c r="C17" s="15">
        <v>0</v>
      </c>
      <c r="D17" s="16"/>
      <c r="E17" s="15">
        <f t="shared" si="2"/>
        <v>0</v>
      </c>
      <c r="F17" s="15">
        <v>0</v>
      </c>
      <c r="G17" s="15">
        <v>0</v>
      </c>
      <c r="H17" s="15">
        <f t="shared" si="0"/>
        <v>0</v>
      </c>
      <c r="I17" s="38"/>
      <c r="J17" s="43" t="s">
        <v>21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22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41"/>
      <c r="J21" s="45"/>
    </row>
    <row r="22" customHeight="1" spans="1:10">
      <c r="A22" s="13">
        <v>4</v>
      </c>
      <c r="B22" s="14" t="s">
        <v>23</v>
      </c>
      <c r="C22" s="15">
        <v>0</v>
      </c>
      <c r="D22" s="16"/>
      <c r="E22" s="15">
        <f t="shared" si="2"/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24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25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0</v>
      </c>
      <c r="G24" s="19">
        <f t="shared" ref="G24:H24" si="7">SUM(G22:G23)</f>
        <v>0</v>
      </c>
      <c r="H24" s="19">
        <f t="shared" si="7"/>
        <v>0</v>
      </c>
      <c r="I24" s="41"/>
      <c r="J24" s="45"/>
    </row>
    <row r="25" customHeight="1" spans="1:10">
      <c r="A25" s="20">
        <v>5</v>
      </c>
      <c r="B25" s="21" t="s">
        <v>26</v>
      </c>
      <c r="C25" s="22">
        <v>0</v>
      </c>
      <c r="D25" s="22">
        <v>0</v>
      </c>
      <c r="E25" s="15">
        <f>C25*D25</f>
        <v>0</v>
      </c>
      <c r="F25" s="15">
        <f>880+20</f>
        <v>900</v>
      </c>
      <c r="G25" s="15">
        <v>0</v>
      </c>
      <c r="H25" s="15">
        <f>F25+G25</f>
        <v>900</v>
      </c>
      <c r="I25" s="46" t="s">
        <v>27</v>
      </c>
      <c r="J25" s="39" t="s">
        <v>28</v>
      </c>
    </row>
    <row r="26" customHeight="1" spans="1:10">
      <c r="A26" s="26"/>
      <c r="B26" s="27"/>
      <c r="C26" s="28"/>
      <c r="D26" s="28"/>
      <c r="E26" s="15"/>
      <c r="F26" s="15">
        <v>21.8</v>
      </c>
      <c r="G26" s="15">
        <v>0</v>
      </c>
      <c r="H26" s="15">
        <f>F26+G26</f>
        <v>21.8</v>
      </c>
      <c r="I26" s="38" t="s">
        <v>29</v>
      </c>
      <c r="J26" s="40"/>
    </row>
    <row r="27" customHeight="1" spans="1:10">
      <c r="A27" s="26"/>
      <c r="B27" s="27"/>
      <c r="C27" s="28"/>
      <c r="D27" s="28"/>
      <c r="E27" s="15"/>
      <c r="F27" s="15">
        <v>7.39</v>
      </c>
      <c r="G27" s="15">
        <v>0</v>
      </c>
      <c r="H27" s="15">
        <f>F27+G27</f>
        <v>7.39</v>
      </c>
      <c r="I27" s="38" t="s">
        <v>30</v>
      </c>
      <c r="J27" s="40"/>
    </row>
    <row r="28" customHeight="1" spans="1:10">
      <c r="A28" s="23"/>
      <c r="B28" s="24"/>
      <c r="C28" s="25"/>
      <c r="D28" s="25"/>
      <c r="E28" s="15"/>
      <c r="F28" s="15">
        <v>0</v>
      </c>
      <c r="G28" s="15">
        <v>0</v>
      </c>
      <c r="H28" s="15">
        <v>0</v>
      </c>
      <c r="I28" s="38"/>
      <c r="J28" s="40"/>
    </row>
    <row r="29" s="1" customFormat="1" customHeight="1" spans="1:10">
      <c r="A29" s="17"/>
      <c r="B29" s="18" t="s">
        <v>31</v>
      </c>
      <c r="C29" s="19">
        <f>SUM(C25)</f>
        <v>0</v>
      </c>
      <c r="D29" s="19">
        <f>SUM(D25)</f>
        <v>0</v>
      </c>
      <c r="E29" s="19">
        <f>SUM(E25:E28)</f>
        <v>0</v>
      </c>
      <c r="F29" s="19">
        <f>SUM(F25:F28)</f>
        <v>929.19</v>
      </c>
      <c r="G29" s="19">
        <f>SUM(G25:G28)</f>
        <v>0</v>
      </c>
      <c r="H29" s="19">
        <f>SUM(H25:H28)</f>
        <v>929.19</v>
      </c>
      <c r="I29" s="41"/>
      <c r="J29" s="42"/>
    </row>
    <row r="30" customHeight="1" spans="1:10">
      <c r="A30" s="13">
        <v>6</v>
      </c>
      <c r="B30" s="14" t="s">
        <v>32</v>
      </c>
      <c r="C30" s="15">
        <v>0</v>
      </c>
      <c r="D30" s="16"/>
      <c r="E30" s="15">
        <f>C30*D30</f>
        <v>0</v>
      </c>
      <c r="F30" s="15">
        <v>0</v>
      </c>
      <c r="G30" s="15">
        <v>0</v>
      </c>
      <c r="H30" s="15">
        <f t="shared" si="0"/>
        <v>0</v>
      </c>
      <c r="I30" s="38"/>
      <c r="J30" s="39" t="s">
        <v>33</v>
      </c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8"/>
      <c r="J31" s="44"/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0"/>
        <v>0</v>
      </c>
      <c r="I32" s="38"/>
      <c r="J32" s="44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0"/>
        <v>0</v>
      </c>
      <c r="I33" s="38"/>
      <c r="J33" s="44"/>
    </row>
    <row r="34" s="1" customFormat="1" customHeight="1" spans="1:10">
      <c r="A34" s="17"/>
      <c r="B34" s="18" t="s">
        <v>34</v>
      </c>
      <c r="C34" s="19">
        <f>SUM(C30)</f>
        <v>0</v>
      </c>
      <c r="D34" s="19">
        <f t="shared" ref="D34:E34" si="8">SUM(D30)</f>
        <v>0</v>
      </c>
      <c r="E34" s="19">
        <f t="shared" si="8"/>
        <v>0</v>
      </c>
      <c r="F34" s="19">
        <f>SUM(F30:F33)</f>
        <v>0</v>
      </c>
      <c r="G34" s="19">
        <f t="shared" ref="G34:H34" si="9">SUM(G30:G33)</f>
        <v>0</v>
      </c>
      <c r="H34" s="19">
        <f t="shared" si="9"/>
        <v>0</v>
      </c>
      <c r="I34" s="41"/>
      <c r="J34" s="45"/>
    </row>
    <row r="35" customHeight="1" spans="1:10">
      <c r="A35" s="13">
        <v>7</v>
      </c>
      <c r="B35" s="14" t="s">
        <v>35</v>
      </c>
      <c r="C35" s="15">
        <v>0</v>
      </c>
      <c r="D35" s="16"/>
      <c r="E35" s="15">
        <f t="shared" si="2"/>
        <v>0</v>
      </c>
      <c r="F35" s="15">
        <v>0</v>
      </c>
      <c r="G35" s="15">
        <v>0</v>
      </c>
      <c r="H35" s="15">
        <v>0</v>
      </c>
      <c r="I35" s="38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8"/>
      <c r="J36" s="48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0"/>
        <v>0</v>
      </c>
      <c r="I37" s="38"/>
      <c r="J37" s="48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0"/>
        <v>0</v>
      </c>
      <c r="I38" s="38"/>
      <c r="J38" s="48"/>
    </row>
    <row r="39" s="1" customFormat="1" customHeight="1" spans="1:10">
      <c r="A39" s="17"/>
      <c r="B39" s="18" t="s">
        <v>36</v>
      </c>
      <c r="C39" s="19">
        <f>SUM(C35)</f>
        <v>0</v>
      </c>
      <c r="D39" s="19">
        <f t="shared" ref="D39:E39" si="10">SUM(D35)</f>
        <v>0</v>
      </c>
      <c r="E39" s="19">
        <f t="shared" si="10"/>
        <v>0</v>
      </c>
      <c r="F39" s="19">
        <f>SUM(F35:F38)</f>
        <v>0</v>
      </c>
      <c r="G39" s="19">
        <f t="shared" ref="G39:H39" si="11">SUM(G35:G38)</f>
        <v>0</v>
      </c>
      <c r="H39" s="19">
        <f t="shared" si="11"/>
        <v>0</v>
      </c>
      <c r="I39" s="41"/>
      <c r="J39" s="49"/>
    </row>
    <row r="40" customHeight="1" spans="1:10">
      <c r="A40" s="13">
        <v>8</v>
      </c>
      <c r="B40" s="14" t="s">
        <v>37</v>
      </c>
      <c r="C40" s="15">
        <v>0</v>
      </c>
      <c r="D40" s="16"/>
      <c r="E40" s="15">
        <f t="shared" si="2"/>
        <v>0</v>
      </c>
      <c r="F40" s="15">
        <v>0</v>
      </c>
      <c r="G40" s="15">
        <v>0</v>
      </c>
      <c r="H40" s="15">
        <f t="shared" si="0"/>
        <v>0</v>
      </c>
      <c r="I40" s="38"/>
      <c r="J40" s="43" t="s">
        <v>38</v>
      </c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0"/>
        <v>0</v>
      </c>
      <c r="I41" s="38"/>
      <c r="J41" s="44"/>
    </row>
    <row r="42" s="1" customFormat="1" customHeight="1" spans="1:10">
      <c r="A42" s="17"/>
      <c r="B42" s="18" t="s">
        <v>39</v>
      </c>
      <c r="C42" s="19">
        <f>SUM(C40)</f>
        <v>0</v>
      </c>
      <c r="D42" s="19">
        <f t="shared" ref="D42:E42" si="12">SUM(D40)</f>
        <v>0</v>
      </c>
      <c r="E42" s="19">
        <f t="shared" si="12"/>
        <v>0</v>
      </c>
      <c r="F42" s="19">
        <f>SUM(F40:F41)</f>
        <v>0</v>
      </c>
      <c r="G42" s="19">
        <f t="shared" ref="G42:H42" si="13">SUM(G40:G41)</f>
        <v>0</v>
      </c>
      <c r="H42" s="19">
        <f t="shared" si="13"/>
        <v>0</v>
      </c>
      <c r="I42" s="41"/>
      <c r="J42" s="45"/>
    </row>
    <row r="43" customHeight="1" spans="1:10">
      <c r="A43" s="13">
        <v>9</v>
      </c>
      <c r="B43" s="14" t="s">
        <v>40</v>
      </c>
      <c r="C43" s="15">
        <v>0</v>
      </c>
      <c r="D43" s="16"/>
      <c r="E43" s="15">
        <f t="shared" si="2"/>
        <v>0</v>
      </c>
      <c r="F43" s="15">
        <v>0</v>
      </c>
      <c r="G43" s="15">
        <v>0</v>
      </c>
      <c r="H43" s="15">
        <f t="shared" si="0"/>
        <v>0</v>
      </c>
      <c r="I43" s="38"/>
      <c r="J43" s="39" t="s">
        <v>41</v>
      </c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0"/>
        <v>0</v>
      </c>
      <c r="I44" s="38"/>
      <c r="J44" s="40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0"/>
        <v>0</v>
      </c>
      <c r="I45" s="38"/>
      <c r="J45" s="40"/>
    </row>
    <row r="46" s="1" customFormat="1" customHeight="1" spans="1:10">
      <c r="A46" s="17"/>
      <c r="B46" s="18" t="s">
        <v>42</v>
      </c>
      <c r="C46" s="19">
        <f>SUM(C43)</f>
        <v>0</v>
      </c>
      <c r="D46" s="19">
        <f t="shared" ref="D46:E46" si="14">SUM(D43)</f>
        <v>0</v>
      </c>
      <c r="E46" s="19">
        <f t="shared" si="14"/>
        <v>0</v>
      </c>
      <c r="F46" s="19">
        <f>SUM(F43:F45)</f>
        <v>0</v>
      </c>
      <c r="G46" s="19">
        <f t="shared" ref="G46:H46" si="15">SUM(G43:G45)</f>
        <v>0</v>
      </c>
      <c r="H46" s="19">
        <f t="shared" si="15"/>
        <v>0</v>
      </c>
      <c r="I46" s="41"/>
      <c r="J46" s="42"/>
    </row>
    <row r="47" customHeight="1" spans="1:10">
      <c r="A47" s="20">
        <v>10</v>
      </c>
      <c r="B47" s="14" t="s">
        <v>43</v>
      </c>
      <c r="C47" s="15">
        <v>0</v>
      </c>
      <c r="D47" s="16"/>
      <c r="E47" s="15">
        <f t="shared" si="2"/>
        <v>0</v>
      </c>
      <c r="F47" s="15">
        <v>0</v>
      </c>
      <c r="G47" s="15">
        <v>0</v>
      </c>
      <c r="H47" s="15">
        <f t="shared" si="0"/>
        <v>0</v>
      </c>
      <c r="I47" s="38"/>
      <c r="J47" s="47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ref="H48:H53" si="16">F48+G48</f>
        <v>0</v>
      </c>
      <c r="I48" s="38"/>
      <c r="J48" s="48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6"/>
        <v>0</v>
      </c>
      <c r="I49" s="38"/>
      <c r="J49" s="48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6"/>
        <v>0</v>
      </c>
      <c r="I50" s="38"/>
      <c r="J50" s="48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si="16"/>
        <v>0</v>
      </c>
      <c r="I51" s="38"/>
      <c r="J51" s="48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16"/>
        <v>0</v>
      </c>
      <c r="I52" s="38"/>
      <c r="J52" s="48"/>
    </row>
    <row r="53" customHeight="1" spans="1:10">
      <c r="A53" s="23"/>
      <c r="B53" s="14"/>
      <c r="C53" s="15"/>
      <c r="D53" s="16"/>
      <c r="E53" s="15"/>
      <c r="F53" s="15">
        <v>0</v>
      </c>
      <c r="G53" s="15">
        <v>0</v>
      </c>
      <c r="H53" s="15">
        <f t="shared" si="16"/>
        <v>0</v>
      </c>
      <c r="I53" s="38"/>
      <c r="J53" s="48"/>
    </row>
    <row r="54" s="1" customFormat="1" customHeight="1" spans="1:10">
      <c r="A54" s="17"/>
      <c r="B54" s="18" t="s">
        <v>44</v>
      </c>
      <c r="C54" s="19">
        <f>SUM(C47)</f>
        <v>0</v>
      </c>
      <c r="D54" s="19">
        <f t="shared" ref="D54:E54" si="17">SUM(D47)</f>
        <v>0</v>
      </c>
      <c r="E54" s="19">
        <f t="shared" si="17"/>
        <v>0</v>
      </c>
      <c r="F54" s="19">
        <f>SUM(F47:F53)</f>
        <v>0</v>
      </c>
      <c r="G54" s="19">
        <f t="shared" ref="G54:H54" si="18">SUM(G47:G53)</f>
        <v>0</v>
      </c>
      <c r="H54" s="19">
        <f t="shared" si="18"/>
        <v>0</v>
      </c>
      <c r="I54" s="41"/>
      <c r="J54" s="49"/>
    </row>
    <row r="55" customHeight="1" spans="1:10">
      <c r="A55" s="17"/>
      <c r="B55" s="18" t="s">
        <v>45</v>
      </c>
      <c r="C55" s="19">
        <f t="shared" ref="C55:H55" si="19">SUM(C54,C46,C42,C39,C34,C29,C24,C21,C16,C13)</f>
        <v>0</v>
      </c>
      <c r="D55" s="19">
        <f t="shared" si="19"/>
        <v>0</v>
      </c>
      <c r="E55" s="19">
        <f t="shared" si="19"/>
        <v>0</v>
      </c>
      <c r="F55" s="19">
        <f t="shared" si="19"/>
        <v>929.19</v>
      </c>
      <c r="G55" s="19">
        <f t="shared" si="19"/>
        <v>0</v>
      </c>
      <c r="H55" s="19">
        <f t="shared" si="19"/>
        <v>929.19</v>
      </c>
      <c r="I55" s="41"/>
      <c r="J55" s="50"/>
    </row>
    <row r="59" customHeight="1" spans="1:9">
      <c r="A59" s="29" t="s">
        <v>46</v>
      </c>
      <c r="B59" s="30"/>
      <c r="C59" s="31" t="s">
        <v>47</v>
      </c>
      <c r="D59" s="31"/>
      <c r="E59" s="31" t="s">
        <v>48</v>
      </c>
      <c r="F59" s="31"/>
      <c r="G59" s="31" t="s">
        <v>49</v>
      </c>
      <c r="H59" s="31"/>
      <c r="I59" s="51" t="s">
        <v>50</v>
      </c>
    </row>
    <row r="60" customHeight="1" spans="1:9">
      <c r="A60" s="32">
        <f>E55</f>
        <v>0</v>
      </c>
      <c r="B60" s="33"/>
      <c r="C60" s="33">
        <f>H55</f>
        <v>929.19</v>
      </c>
      <c r="D60" s="33"/>
      <c r="E60" s="33">
        <f>F55</f>
        <v>929.19</v>
      </c>
      <c r="F60" s="33"/>
      <c r="G60" s="33">
        <f>G55</f>
        <v>0</v>
      </c>
      <c r="H60" s="33"/>
      <c r="I60" s="52">
        <f>A60-C60</f>
        <v>-929.19</v>
      </c>
    </row>
    <row r="62" customHeight="1" spans="1:9">
      <c r="A62" s="34" t="s">
        <v>51</v>
      </c>
      <c r="B62" s="1"/>
      <c r="C62" s="35" t="s">
        <v>52</v>
      </c>
      <c r="D62" s="34"/>
      <c r="E62" s="34" t="s">
        <v>53</v>
      </c>
      <c r="F62" s="34"/>
      <c r="G62" s="34" t="s">
        <v>54</v>
      </c>
      <c r="H62" s="34"/>
      <c r="I62" s="1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B47:B53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3"/>
    <mergeCell ref="D25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3"/>
    <mergeCell ref="E25:E28"/>
    <mergeCell ref="E30:E33"/>
    <mergeCell ref="E35:E38"/>
    <mergeCell ref="E40:E41"/>
    <mergeCell ref="E43:E45"/>
    <mergeCell ref="E47:E53"/>
    <mergeCell ref="J4:J5"/>
    <mergeCell ref="J6:J7"/>
    <mergeCell ref="J8:J13"/>
    <mergeCell ref="J14:J16"/>
    <mergeCell ref="J17:J21"/>
    <mergeCell ref="J22:J24"/>
    <mergeCell ref="J25:J29"/>
    <mergeCell ref="J30:J34"/>
    <mergeCell ref="J35:J39"/>
    <mergeCell ref="J40:J42"/>
    <mergeCell ref="J43:J46"/>
    <mergeCell ref="J47:J54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31" sqref="P131"/>
    </sheetView>
  </sheetViews>
  <sheetFormatPr defaultColWidth="8.88888888888889" defaultRowHeight="14.4"/>
  <sheetData/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2019-05-27T07:18:00Z</cp:lastPrinted>
  <dcterms:modified xsi:type="dcterms:W3CDTF">2025-04-25T14:09:24Z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B177204925B24AEBB5A968997019C1D9_13</vt:lpwstr>
  </property>
</Properties>
</file>