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/>
  <mc:AlternateContent xmlns:mc="http://schemas.openxmlformats.org/markup-compatibility/2006">
    <mc:Choice Requires="x15">
      <x15ac:absPath xmlns:x15ac="http://schemas.microsoft.com/office/spreadsheetml/2010/11/ac" url="D:\好好工作，努力赚钱\项目\汽车之家\执行中------------------汽车之家2019第四季度渠道产品推介会\华南\"/>
    </mc:Choice>
  </mc:AlternateContent>
  <xr:revisionPtr revIDLastSave="0" documentId="8_{F7FFBFA2-4F56-4657-9072-C2222BC8E710}" xr6:coauthVersionLast="41" xr6:coauthVersionMax="41" xr10:uidLastSave="{00000000-0000-0000-0000-000000000000}"/>
  <bookViews>
    <workbookView xWindow="-110" yWindow="-110" windowWidth="19420" windowHeight="10420" xr2:uid="{00000000-000D-0000-FFFF-FFFF00000000}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3" i="3" l="1"/>
  <c r="H23" i="3"/>
  <c r="G23" i="3"/>
  <c r="H22" i="3"/>
  <c r="H21" i="3"/>
  <c r="H20" i="3" l="1"/>
  <c r="H19" i="3"/>
  <c r="H18" i="3"/>
  <c r="G41" i="3" l="1"/>
  <c r="F41" i="3"/>
  <c r="D41" i="3"/>
  <c r="C41" i="3"/>
  <c r="H40" i="3"/>
  <c r="H39" i="3"/>
  <c r="E39" i="3"/>
  <c r="E41" i="3" s="1"/>
  <c r="G38" i="3"/>
  <c r="F38" i="3"/>
  <c r="D38" i="3"/>
  <c r="C38" i="3"/>
  <c r="H37" i="3"/>
  <c r="H36" i="3"/>
  <c r="E36" i="3"/>
  <c r="E38" i="3" s="1"/>
  <c r="G35" i="3"/>
  <c r="F35" i="3"/>
  <c r="D35" i="3"/>
  <c r="C35" i="3"/>
  <c r="H34" i="3"/>
  <c r="H33" i="3"/>
  <c r="E33" i="3"/>
  <c r="E35" i="3" s="1"/>
  <c r="G32" i="3"/>
  <c r="F32" i="3"/>
  <c r="D32" i="3"/>
  <c r="C32" i="3"/>
  <c r="H31" i="3"/>
  <c r="H30" i="3"/>
  <c r="E30" i="3"/>
  <c r="E32" i="3" s="1"/>
  <c r="G29" i="3"/>
  <c r="F29" i="3"/>
  <c r="D29" i="3"/>
  <c r="C29" i="3"/>
  <c r="H28" i="3"/>
  <c r="H27" i="3"/>
  <c r="E27" i="3"/>
  <c r="E29" i="3" s="1"/>
  <c r="G26" i="3"/>
  <c r="F26" i="3"/>
  <c r="D26" i="3"/>
  <c r="C26" i="3"/>
  <c r="H25" i="3"/>
  <c r="H24" i="3"/>
  <c r="E24" i="3"/>
  <c r="E26" i="3" s="1"/>
  <c r="D23" i="3"/>
  <c r="C23" i="3"/>
  <c r="H17" i="3"/>
  <c r="E17" i="3"/>
  <c r="E23" i="3" s="1"/>
  <c r="G16" i="3"/>
  <c r="F16" i="3"/>
  <c r="D16" i="3"/>
  <c r="C16" i="3"/>
  <c r="H15" i="3"/>
  <c r="H14" i="3"/>
  <c r="E14" i="3"/>
  <c r="E16" i="3" s="1"/>
  <c r="G13" i="3"/>
  <c r="F13" i="3"/>
  <c r="D13" i="3"/>
  <c r="C13" i="3"/>
  <c r="H12" i="3"/>
  <c r="H11" i="3"/>
  <c r="E11" i="3"/>
  <c r="E13" i="3" s="1"/>
  <c r="G10" i="3"/>
  <c r="F10" i="3"/>
  <c r="D10" i="3"/>
  <c r="C10" i="3"/>
  <c r="H9" i="3"/>
  <c r="H8" i="3"/>
  <c r="E8" i="3"/>
  <c r="E10" i="3" s="1"/>
  <c r="H26" i="3" l="1"/>
  <c r="H29" i="3"/>
  <c r="H16" i="3"/>
  <c r="H10" i="3"/>
  <c r="C42" i="3"/>
  <c r="H38" i="3"/>
  <c r="H32" i="3"/>
  <c r="H13" i="3"/>
  <c r="H41" i="3"/>
  <c r="H35" i="3"/>
  <c r="G42" i="3"/>
  <c r="G47" i="3" s="1"/>
  <c r="F42" i="3"/>
  <c r="E47" i="3" s="1"/>
  <c r="D42" i="3"/>
  <c r="E42" i="3"/>
  <c r="A47" i="3" s="1"/>
  <c r="H42" i="3" l="1"/>
  <c r="C47" i="3" s="1"/>
  <c r="I47" i="3" s="1"/>
</calcChain>
</file>

<file path=xl/sharedStrings.xml><?xml version="1.0" encoding="utf-8"?>
<sst xmlns="http://schemas.openxmlformats.org/spreadsheetml/2006/main" count="59" uniqueCount="57">
  <si>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</si>
  <si>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</si>
  <si>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</si>
  <si>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</si>
  <si>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</si>
  <si>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</si>
  <si>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</si>
  <si>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</si>
  <si>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</si>
  <si>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</si>
  <si>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</si>
  <si>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</si>
  <si>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</si>
  <si>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</si>
  <si>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</si>
  <si>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</si>
  <si>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</si>
  <si>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</si>
  <si>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</si>
  <si>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</si>
  <si>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</si>
  <si>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</si>
  <si>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</si>
  <si>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</si>
  <si>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</si>
  <si>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</si>
  <si>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</si>
  <si>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</si>
  <si>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</si>
  <si>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</si>
  <si>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</si>
  <si>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</si>
  <si>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</si>
  <si>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</si>
  <si>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</si>
  <si>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</si>
  <si>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</si>
  <si>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</si>
  <si>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</si>
  <si>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</si>
  <si>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</si>
  <si>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</si>
  <si>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</si>
  <si>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</si>
  <si>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</si>
  <si>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</si>
  <si>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</si>
  <si>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</si>
  <si>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</si>
  <si>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</si>
  <si>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</si>
  <si>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 xml:space="preserve">团号：HMZA-191014-CZH685	</t>
    <phoneticPr fontId="9" type="noConversion"/>
  </si>
  <si>
    <t>会议日期：2019.10.14</t>
    <phoneticPr fontId="9" type="noConversion"/>
  </si>
  <si>
    <t>10月14日：茶歇小西家作</t>
    <phoneticPr fontId="9" type="noConversion"/>
  </si>
  <si>
    <t>10月14日：茶歇喜茶</t>
    <phoneticPr fontId="9" type="noConversion"/>
  </si>
  <si>
    <t>10月14日：蛋糕</t>
    <phoneticPr fontId="9" type="noConversion"/>
  </si>
  <si>
    <t>餐费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</si>
</sst>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9" formatCode="0.00_ "/>
    <numFmt numFmtId="180" formatCode="#,##0.00_);[Red]\(#,##0.00\)"/>
  </numFmts>
  <fonts count="10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58">
    <xf numFmtId="0" fontId="0" fillId="0" borderId="0" xfId="0">
      <alignment vertical="center"/>
    </xf>
    <xf numFmtId="0" fontId="3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9" fontId="4" fillId="5" borderId="3" xfId="0" applyNumberFormat="1" applyFont="1" applyFill="1" applyBorder="1" applyAlignment="1">
      <alignment horizontal="center" vertical="center"/>
    </xf>
    <xf numFmtId="179" fontId="4" fillId="6" borderId="3" xfId="0" applyNumberFormat="1" applyFont="1" applyFill="1" applyBorder="1" applyAlignment="1">
      <alignment horizontal="center" vertical="center"/>
    </xf>
    <xf numFmtId="180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80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80" fontId="3" fillId="7" borderId="3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180" fontId="3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0" fillId="0" borderId="3" xfId="0" applyBorder="1" applyAlignment="1">
      <alignment vertical="center" wrapText="1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9" fontId="5" fillId="0" borderId="3" xfId="0" applyNumberFormat="1" applyFont="1" applyBorder="1" applyAlignment="1">
      <alignment horizontal="center" vertical="center"/>
    </xf>
    <xf numFmtId="180" fontId="0" fillId="0" borderId="3" xfId="0" applyNumberFormat="1" applyBorder="1" applyAlignment="1">
      <alignment horizontal="right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4" fillId="4" borderId="3" xfId="0" applyFont="1" applyFill="1" applyBorder="1" applyAlignment="1">
      <alignment horizontal="center" vertical="center"/>
    </xf>
    <xf numFmtId="180" fontId="0" fillId="0" borderId="3" xfId="0" applyNumberFormat="1" applyBorder="1" applyAlignment="1">
      <alignment horizontal="right" vertical="center"/>
    </xf>
    <xf numFmtId="180" fontId="0" fillId="0" borderId="4" xfId="0" applyNumberFormat="1" applyBorder="1" applyAlignment="1">
      <alignment horizontal="center" vertical="center"/>
    </xf>
    <xf numFmtId="180" fontId="0" fillId="0" borderId="6" xfId="0" applyNumberFormat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9" fontId="4" fillId="5" borderId="3" xfId="0" applyNumberFormat="1" applyFont="1" applyFill="1" applyBorder="1" applyAlignment="1">
      <alignment horizontal="center" vertical="center"/>
    </xf>
    <xf numFmtId="179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8" fillId="0" borderId="3" xfId="0" applyFont="1" applyBorder="1">
      <alignment vertical="center"/>
    </xf>
    <xf numFmtId="0" fontId="2" fillId="2" borderId="5" xfId="0" applyFont="1" applyFill="1" applyBorder="1" applyAlignment="1">
      <alignment horizontal="center" vertical="center"/>
    </xf>
    <xf numFmtId="180" fontId="0" fillId="0" borderId="5" xfId="0" applyNumberFormat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49"/>
  <sheetViews>
    <sheetView tabSelected="1" topLeftCell="A13" workbookViewId="0">
      <selection activeCell="J24" sqref="J24:J26"/>
    </sheetView>
  </sheetViews>
  <sheetFormatPr defaultColWidth="9" defaultRowHeight="21" customHeight="1" x14ac:dyDescent="0.25"/>
  <cols>
    <col min="1" max="1" width="9" style="2"/>
    <col min="2" max="2" width="16.7265625" customWidth="1"/>
    <col min="3" max="3" width="9" style="3"/>
    <col min="6" max="6" width="12.36328125" bestFit="1" customWidth="1"/>
    <col min="8" max="8" width="11.90625" customWidth="1"/>
    <col min="9" max="9" width="24.90625" customWidth="1"/>
    <col min="10" max="10" width="39.453125" customWidth="1"/>
  </cols>
  <sheetData>
    <row r="2" spans="1:12" ht="21" customHeight="1" x14ac:dyDescent="0.25">
      <c r="C2" s="47" t="s">
        <v>0</v>
      </c>
      <c r="D2" s="47"/>
      <c r="E2" s="47"/>
      <c r="F2" s="47"/>
      <c r="G2" s="47"/>
      <c r="H2" s="47"/>
      <c r="I2" s="15"/>
      <c r="J2" s="15"/>
      <c r="K2" s="15"/>
      <c r="L2" s="15"/>
    </row>
    <row r="4" spans="1:12" ht="21" customHeight="1" x14ac:dyDescent="0.25">
      <c r="H4" s="29" t="s">
        <v>51</v>
      </c>
      <c r="I4" s="29"/>
      <c r="J4" s="29" t="s">
        <v>52</v>
      </c>
    </row>
    <row r="5" spans="1:12" ht="21" customHeight="1" x14ac:dyDescent="0.25">
      <c r="H5" s="30"/>
      <c r="I5" s="30"/>
      <c r="J5" s="30"/>
    </row>
    <row r="6" spans="1:12" ht="21" customHeight="1" x14ac:dyDescent="0.25">
      <c r="A6" s="44" t="s">
        <v>1</v>
      </c>
      <c r="B6" s="34" t="s">
        <v>2</v>
      </c>
      <c r="C6" s="48" t="s">
        <v>3</v>
      </c>
      <c r="D6" s="48"/>
      <c r="E6" s="48"/>
      <c r="F6" s="49" t="s">
        <v>4</v>
      </c>
      <c r="G6" s="49"/>
      <c r="H6" s="49"/>
      <c r="I6" s="49"/>
      <c r="J6" s="34" t="s">
        <v>5</v>
      </c>
    </row>
    <row r="7" spans="1:12" ht="21" customHeight="1" x14ac:dyDescent="0.25">
      <c r="A7" s="44"/>
      <c r="B7" s="34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34"/>
    </row>
    <row r="8" spans="1:12" ht="21" customHeight="1" x14ac:dyDescent="0.25">
      <c r="A8" s="45">
        <v>1</v>
      </c>
      <c r="B8" s="41" t="s">
        <v>13</v>
      </c>
      <c r="C8" s="35">
        <v>0</v>
      </c>
      <c r="D8" s="38"/>
      <c r="E8" s="35">
        <f>C8*D8</f>
        <v>0</v>
      </c>
      <c r="F8" s="8">
        <v>0</v>
      </c>
      <c r="G8" s="8">
        <v>0</v>
      </c>
      <c r="H8" s="8">
        <f t="shared" ref="H8:H37" si="0">F8+G8</f>
        <v>0</v>
      </c>
      <c r="I8" s="16"/>
      <c r="J8" s="23" t="s">
        <v>14</v>
      </c>
    </row>
    <row r="9" spans="1:12" ht="21" customHeight="1" x14ac:dyDescent="0.25">
      <c r="A9" s="45"/>
      <c r="B9" s="41"/>
      <c r="C9" s="35"/>
      <c r="D9" s="38"/>
      <c r="E9" s="35"/>
      <c r="F9" s="8">
        <v>0</v>
      </c>
      <c r="G9" s="8">
        <v>0</v>
      </c>
      <c r="H9" s="8">
        <f t="shared" si="0"/>
        <v>0</v>
      </c>
      <c r="I9" s="16"/>
      <c r="J9" s="24"/>
    </row>
    <row r="10" spans="1:12" s="1" customFormat="1" ht="21" customHeight="1" x14ac:dyDescent="0.25">
      <c r="A10" s="9"/>
      <c r="B10" s="10" t="s">
        <v>15</v>
      </c>
      <c r="C10" s="11">
        <f>SUM(C8)</f>
        <v>0</v>
      </c>
      <c r="D10" s="11">
        <f>SUM(D8)</f>
        <v>0</v>
      </c>
      <c r="E10" s="11">
        <f>SUM(E8)</f>
        <v>0</v>
      </c>
      <c r="F10" s="11">
        <f>SUM(F8:F9)</f>
        <v>0</v>
      </c>
      <c r="G10" s="11">
        <f>SUM(G8:G9)</f>
        <v>0</v>
      </c>
      <c r="H10" s="11">
        <f>SUM(H8:H9)</f>
        <v>0</v>
      </c>
      <c r="I10" s="17"/>
      <c r="J10" s="25"/>
    </row>
    <row r="11" spans="1:12" ht="21" customHeight="1" x14ac:dyDescent="0.25">
      <c r="A11" s="39">
        <v>2</v>
      </c>
      <c r="B11" s="53" t="s">
        <v>16</v>
      </c>
      <c r="C11" s="36">
        <v>0</v>
      </c>
      <c r="D11" s="39"/>
      <c r="E11" s="36">
        <f t="shared" ref="E11:E39" si="1">C11*D11</f>
        <v>0</v>
      </c>
      <c r="F11" s="8">
        <v>0</v>
      </c>
      <c r="G11" s="8">
        <v>0</v>
      </c>
      <c r="H11" s="8">
        <f t="shared" si="0"/>
        <v>0</v>
      </c>
      <c r="I11" s="16"/>
      <c r="J11" s="23" t="s">
        <v>17</v>
      </c>
    </row>
    <row r="12" spans="1:12" ht="21" customHeight="1" x14ac:dyDescent="0.25">
      <c r="A12" s="40"/>
      <c r="B12" s="54"/>
      <c r="C12" s="37"/>
      <c r="D12" s="40"/>
      <c r="E12" s="37"/>
      <c r="F12" s="8">
        <v>0</v>
      </c>
      <c r="G12" s="8">
        <v>0</v>
      </c>
      <c r="H12" s="8">
        <f t="shared" ref="H12" si="2">F12+G12</f>
        <v>0</v>
      </c>
      <c r="I12" s="16"/>
      <c r="J12" s="24"/>
    </row>
    <row r="13" spans="1:12" s="1" customFormat="1" ht="21" customHeight="1" x14ac:dyDescent="0.25">
      <c r="A13" s="9"/>
      <c r="B13" s="10" t="s">
        <v>18</v>
      </c>
      <c r="C13" s="11">
        <f>SUM(C11)</f>
        <v>0</v>
      </c>
      <c r="D13" s="11">
        <f>SUM(D11)</f>
        <v>0</v>
      </c>
      <c r="E13" s="11">
        <f>SUM(E11)</f>
        <v>0</v>
      </c>
      <c r="F13" s="11">
        <f>SUM(F11:F12)</f>
        <v>0</v>
      </c>
      <c r="G13" s="11">
        <f>SUM(G11:G12)</f>
        <v>0</v>
      </c>
      <c r="H13" s="11">
        <f>SUM(H11:H12)</f>
        <v>0</v>
      </c>
      <c r="I13" s="17"/>
      <c r="J13" s="25"/>
    </row>
    <row r="14" spans="1:12" ht="21" customHeight="1" x14ac:dyDescent="0.25">
      <c r="A14" s="45">
        <v>3</v>
      </c>
      <c r="B14" s="41" t="s">
        <v>19</v>
      </c>
      <c r="C14" s="35">
        <v>0</v>
      </c>
      <c r="D14" s="38"/>
      <c r="E14" s="35">
        <f t="shared" si="1"/>
        <v>0</v>
      </c>
      <c r="F14" s="8">
        <v>0</v>
      </c>
      <c r="G14" s="8">
        <v>0</v>
      </c>
      <c r="H14" s="8">
        <f t="shared" si="0"/>
        <v>0</v>
      </c>
      <c r="I14" s="16"/>
      <c r="J14" s="31" t="s">
        <v>20</v>
      </c>
    </row>
    <row r="15" spans="1:12" ht="21" customHeight="1" x14ac:dyDescent="0.25">
      <c r="A15" s="45"/>
      <c r="B15" s="41"/>
      <c r="C15" s="35"/>
      <c r="D15" s="38"/>
      <c r="E15" s="35"/>
      <c r="F15" s="8">
        <v>0</v>
      </c>
      <c r="G15" s="8">
        <v>0</v>
      </c>
      <c r="H15" s="8">
        <f t="shared" si="0"/>
        <v>0</v>
      </c>
      <c r="I15" s="16"/>
      <c r="J15" s="32"/>
    </row>
    <row r="16" spans="1:12" s="1" customFormat="1" ht="21" customHeight="1" x14ac:dyDescent="0.25">
      <c r="A16" s="9"/>
      <c r="B16" s="10" t="s">
        <v>21</v>
      </c>
      <c r="C16" s="11">
        <f>SUM(C14)</f>
        <v>0</v>
      </c>
      <c r="D16" s="11">
        <f>SUM(D14)</f>
        <v>0</v>
      </c>
      <c r="E16" s="11">
        <f>SUM(E14)</f>
        <v>0</v>
      </c>
      <c r="F16" s="11">
        <f>SUM(F14:F15)</f>
        <v>0</v>
      </c>
      <c r="G16" s="11">
        <f>SUM(G14:G15)</f>
        <v>0</v>
      </c>
      <c r="H16" s="11">
        <f>SUM(H14:H15)</f>
        <v>0</v>
      </c>
      <c r="I16" s="17"/>
      <c r="J16" s="33"/>
    </row>
    <row r="17" spans="1:10" ht="21" customHeight="1" x14ac:dyDescent="0.25">
      <c r="A17" s="39">
        <v>4</v>
      </c>
      <c r="B17" s="53" t="s">
        <v>22</v>
      </c>
      <c r="C17" s="36">
        <v>0</v>
      </c>
      <c r="D17" s="39"/>
      <c r="E17" s="36">
        <f t="shared" si="1"/>
        <v>0</v>
      </c>
      <c r="F17" s="8">
        <v>1354</v>
      </c>
      <c r="G17" s="8">
        <v>0</v>
      </c>
      <c r="H17" s="8">
        <f t="shared" si="0"/>
        <v>1354</v>
      </c>
      <c r="I17" s="55" t="s">
        <v>53</v>
      </c>
      <c r="J17" s="31" t="s">
        <v>23</v>
      </c>
    </row>
    <row r="18" spans="1:10" ht="21" customHeight="1" x14ac:dyDescent="0.25">
      <c r="A18" s="46"/>
      <c r="B18" s="56"/>
      <c r="C18" s="57"/>
      <c r="D18" s="46"/>
      <c r="E18" s="57"/>
      <c r="F18" s="22">
        <v>2678</v>
      </c>
      <c r="G18" s="22">
        <v>0</v>
      </c>
      <c r="H18" s="22">
        <f t="shared" ref="H18:H22" si="3">F18+G18</f>
        <v>2678</v>
      </c>
      <c r="I18" s="55" t="s">
        <v>54</v>
      </c>
      <c r="J18" s="32"/>
    </row>
    <row r="19" spans="1:10" ht="21" customHeight="1" x14ac:dyDescent="0.25">
      <c r="A19" s="46"/>
      <c r="B19" s="56"/>
      <c r="C19" s="57"/>
      <c r="D19" s="46"/>
      <c r="E19" s="57"/>
      <c r="F19" s="22">
        <v>663</v>
      </c>
      <c r="G19" s="22">
        <v>0</v>
      </c>
      <c r="H19" s="22">
        <f t="shared" si="3"/>
        <v>663</v>
      </c>
      <c r="I19" s="55" t="s">
        <v>54</v>
      </c>
      <c r="J19" s="32"/>
    </row>
    <row r="20" spans="1:10" ht="21" customHeight="1" x14ac:dyDescent="0.25">
      <c r="A20" s="46"/>
      <c r="B20" s="56"/>
      <c r="C20" s="57"/>
      <c r="D20" s="46"/>
      <c r="E20" s="57"/>
      <c r="F20" s="22">
        <v>487</v>
      </c>
      <c r="G20" s="22">
        <v>0</v>
      </c>
      <c r="H20" s="22">
        <f t="shared" si="3"/>
        <v>487</v>
      </c>
      <c r="I20" s="55" t="s">
        <v>55</v>
      </c>
      <c r="J20" s="32"/>
    </row>
    <row r="21" spans="1:10" ht="21" customHeight="1" x14ac:dyDescent="0.25">
      <c r="A21" s="46"/>
      <c r="B21" s="56"/>
      <c r="C21" s="57"/>
      <c r="D21" s="46"/>
      <c r="E21" s="57"/>
      <c r="F21" s="22">
        <v>1773</v>
      </c>
      <c r="G21" s="22">
        <v>0</v>
      </c>
      <c r="H21" s="22">
        <f t="shared" si="3"/>
        <v>1773</v>
      </c>
      <c r="I21" s="55" t="s">
        <v>56</v>
      </c>
      <c r="J21" s="32"/>
    </row>
    <row r="22" spans="1:10" ht="21" customHeight="1" x14ac:dyDescent="0.25">
      <c r="A22" s="40"/>
      <c r="B22" s="54"/>
      <c r="C22" s="37"/>
      <c r="D22" s="40"/>
      <c r="E22" s="37"/>
      <c r="F22" s="22">
        <v>3660</v>
      </c>
      <c r="G22" s="22">
        <v>0</v>
      </c>
      <c r="H22" s="22">
        <f t="shared" si="3"/>
        <v>3660</v>
      </c>
      <c r="I22" s="55" t="s">
        <v>56</v>
      </c>
      <c r="J22" s="32"/>
    </row>
    <row r="23" spans="1:10" s="1" customFormat="1" ht="21" customHeight="1" x14ac:dyDescent="0.25">
      <c r="A23" s="9"/>
      <c r="B23" s="10" t="s">
        <v>24</v>
      </c>
      <c r="C23" s="11">
        <f>SUM(C17)</f>
        <v>0</v>
      </c>
      <c r="D23" s="11">
        <f>SUM(D17)</f>
        <v>0</v>
      </c>
      <c r="E23" s="11">
        <f>SUM(E17)</f>
        <v>0</v>
      </c>
      <c r="F23" s="11">
        <f>SUM(F17:F22)</f>
        <v>10615</v>
      </c>
      <c r="G23" s="11">
        <f>SUM(G17:G22)</f>
        <v>0</v>
      </c>
      <c r="H23" s="11">
        <f>SUM(H17:H22)</f>
        <v>10615</v>
      </c>
      <c r="I23" s="17"/>
      <c r="J23" s="33"/>
    </row>
    <row r="24" spans="1:10" ht="21" customHeight="1" x14ac:dyDescent="0.25">
      <c r="A24" s="39">
        <v>5</v>
      </c>
      <c r="B24" s="53" t="s">
        <v>25</v>
      </c>
      <c r="C24" s="36">
        <v>0</v>
      </c>
      <c r="D24" s="39"/>
      <c r="E24" s="36">
        <f t="shared" si="1"/>
        <v>0</v>
      </c>
      <c r="F24" s="8">
        <v>0</v>
      </c>
      <c r="G24" s="8">
        <v>0</v>
      </c>
      <c r="H24" s="8">
        <f t="shared" si="0"/>
        <v>0</v>
      </c>
      <c r="I24" s="55"/>
      <c r="J24" s="23" t="s">
        <v>26</v>
      </c>
    </row>
    <row r="25" spans="1:10" ht="21" customHeight="1" x14ac:dyDescent="0.25">
      <c r="A25" s="40"/>
      <c r="B25" s="54"/>
      <c r="C25" s="37"/>
      <c r="D25" s="40"/>
      <c r="E25" s="37"/>
      <c r="F25" s="8">
        <v>0</v>
      </c>
      <c r="G25" s="8">
        <v>0</v>
      </c>
      <c r="H25" s="8">
        <f t="shared" ref="H25" si="4">F25+G25</f>
        <v>0</v>
      </c>
      <c r="I25" s="16"/>
      <c r="J25" s="24"/>
    </row>
    <row r="26" spans="1:10" s="1" customFormat="1" ht="21" customHeight="1" x14ac:dyDescent="0.25">
      <c r="A26" s="9"/>
      <c r="B26" s="10" t="s">
        <v>27</v>
      </c>
      <c r="C26" s="11">
        <f>SUM(C24)</f>
        <v>0</v>
      </c>
      <c r="D26" s="11">
        <f t="shared" ref="D26:E26" si="5">SUM(D24)</f>
        <v>0</v>
      </c>
      <c r="E26" s="11">
        <f t="shared" si="5"/>
        <v>0</v>
      </c>
      <c r="F26" s="11">
        <f>SUM(F24:F25)</f>
        <v>0</v>
      </c>
      <c r="G26" s="11">
        <f>SUM(G24:G25)</f>
        <v>0</v>
      </c>
      <c r="H26" s="11">
        <f t="shared" ref="H26" si="6">SUM(H24:H25)</f>
        <v>0</v>
      </c>
      <c r="I26" s="17"/>
      <c r="J26" s="25"/>
    </row>
    <row r="27" spans="1:10" ht="21" customHeight="1" x14ac:dyDescent="0.25">
      <c r="A27" s="45">
        <v>6</v>
      </c>
      <c r="B27" s="41" t="s">
        <v>28</v>
      </c>
      <c r="C27" s="35">
        <v>0</v>
      </c>
      <c r="D27" s="38"/>
      <c r="E27" s="35">
        <f t="shared" si="1"/>
        <v>0</v>
      </c>
      <c r="F27" s="8">
        <v>0</v>
      </c>
      <c r="G27" s="8">
        <v>0</v>
      </c>
      <c r="H27" s="8">
        <f t="shared" si="0"/>
        <v>0</v>
      </c>
      <c r="I27" s="55"/>
      <c r="J27" s="23" t="s">
        <v>29</v>
      </c>
    </row>
    <row r="28" spans="1:10" ht="21" customHeight="1" x14ac:dyDescent="0.25">
      <c r="A28" s="45"/>
      <c r="B28" s="41"/>
      <c r="C28" s="35"/>
      <c r="D28" s="38"/>
      <c r="E28" s="35"/>
      <c r="F28" s="8">
        <v>0</v>
      </c>
      <c r="G28" s="8">
        <v>0</v>
      </c>
      <c r="H28" s="8">
        <f t="shared" si="0"/>
        <v>0</v>
      </c>
      <c r="I28" s="16"/>
      <c r="J28" s="32"/>
    </row>
    <row r="29" spans="1:10" s="1" customFormat="1" ht="21" customHeight="1" x14ac:dyDescent="0.25">
      <c r="A29" s="9"/>
      <c r="B29" s="10" t="s">
        <v>30</v>
      </c>
      <c r="C29" s="11">
        <f>SUM(C27)</f>
        <v>0</v>
      </c>
      <c r="D29" s="11">
        <f>SUM(D27)</f>
        <v>0</v>
      </c>
      <c r="E29" s="11">
        <f>SUM(E27)</f>
        <v>0</v>
      </c>
      <c r="F29" s="11">
        <f>SUM(F27:F28)</f>
        <v>0</v>
      </c>
      <c r="G29" s="11">
        <f>SUM(G27:G28)</f>
        <v>0</v>
      </c>
      <c r="H29" s="11">
        <f>SUM(H27:H28)</f>
        <v>0</v>
      </c>
      <c r="I29" s="17"/>
      <c r="J29" s="33"/>
    </row>
    <row r="30" spans="1:10" ht="21" customHeight="1" x14ac:dyDescent="0.25">
      <c r="A30" s="45">
        <v>7</v>
      </c>
      <c r="B30" s="41" t="s">
        <v>31</v>
      </c>
      <c r="C30" s="35">
        <v>0</v>
      </c>
      <c r="D30" s="38"/>
      <c r="E30" s="35">
        <f t="shared" si="1"/>
        <v>0</v>
      </c>
      <c r="F30" s="8">
        <v>0</v>
      </c>
      <c r="G30" s="8">
        <v>0</v>
      </c>
      <c r="H30" s="8">
        <f t="shared" si="0"/>
        <v>0</v>
      </c>
      <c r="I30" s="16"/>
      <c r="J30" s="26"/>
    </row>
    <row r="31" spans="1:10" ht="21" customHeight="1" x14ac:dyDescent="0.25">
      <c r="A31" s="45"/>
      <c r="B31" s="41"/>
      <c r="C31" s="35"/>
      <c r="D31" s="38"/>
      <c r="E31" s="35"/>
      <c r="F31" s="8">
        <v>0</v>
      </c>
      <c r="G31" s="8">
        <v>0</v>
      </c>
      <c r="H31" s="8">
        <f t="shared" si="0"/>
        <v>0</v>
      </c>
      <c r="I31" s="16"/>
      <c r="J31" s="27"/>
    </row>
    <row r="32" spans="1:10" s="1" customFormat="1" ht="21" customHeight="1" x14ac:dyDescent="0.25">
      <c r="A32" s="9"/>
      <c r="B32" s="10" t="s">
        <v>32</v>
      </c>
      <c r="C32" s="11">
        <f>SUM(C30)</f>
        <v>0</v>
      </c>
      <c r="D32" s="11">
        <f>SUM(D30)</f>
        <v>0</v>
      </c>
      <c r="E32" s="11">
        <f>SUM(E30)</f>
        <v>0</v>
      </c>
      <c r="F32" s="11">
        <f>SUM(F30:F31)</f>
        <v>0</v>
      </c>
      <c r="G32" s="11">
        <f>SUM(G30:G31)</f>
        <v>0</v>
      </c>
      <c r="H32" s="11">
        <f>SUM(H30:H31)</f>
        <v>0</v>
      </c>
      <c r="I32" s="17"/>
      <c r="J32" s="28"/>
    </row>
    <row r="33" spans="1:10" ht="21" customHeight="1" x14ac:dyDescent="0.25">
      <c r="A33" s="45">
        <v>8</v>
      </c>
      <c r="B33" s="41" t="s">
        <v>33</v>
      </c>
      <c r="C33" s="35">
        <v>0</v>
      </c>
      <c r="D33" s="38"/>
      <c r="E33" s="35">
        <f t="shared" si="1"/>
        <v>0</v>
      </c>
      <c r="F33" s="8">
        <v>0</v>
      </c>
      <c r="G33" s="8">
        <v>0</v>
      </c>
      <c r="H33" s="8">
        <f t="shared" si="0"/>
        <v>0</v>
      </c>
      <c r="I33" s="16"/>
      <c r="J33" s="31" t="s">
        <v>34</v>
      </c>
    </row>
    <row r="34" spans="1:10" ht="21" customHeight="1" x14ac:dyDescent="0.25">
      <c r="A34" s="45"/>
      <c r="B34" s="41"/>
      <c r="C34" s="35"/>
      <c r="D34" s="38"/>
      <c r="E34" s="35"/>
      <c r="F34" s="8">
        <v>0</v>
      </c>
      <c r="G34" s="8">
        <v>0</v>
      </c>
      <c r="H34" s="8">
        <f t="shared" si="0"/>
        <v>0</v>
      </c>
      <c r="I34" s="16"/>
      <c r="J34" s="32"/>
    </row>
    <row r="35" spans="1:10" s="1" customFormat="1" ht="21" customHeight="1" x14ac:dyDescent="0.25">
      <c r="A35" s="9"/>
      <c r="B35" s="10" t="s">
        <v>35</v>
      </c>
      <c r="C35" s="11">
        <f>SUM(C33)</f>
        <v>0</v>
      </c>
      <c r="D35" s="11">
        <f t="shared" ref="D35:E35" si="7">SUM(D33)</f>
        <v>0</v>
      </c>
      <c r="E35" s="11">
        <f t="shared" si="7"/>
        <v>0</v>
      </c>
      <c r="F35" s="11">
        <f>SUM(F33:F34)</f>
        <v>0</v>
      </c>
      <c r="G35" s="11">
        <f t="shared" ref="G35:H35" si="8">SUM(G33:G34)</f>
        <v>0</v>
      </c>
      <c r="H35" s="11">
        <f t="shared" si="8"/>
        <v>0</v>
      </c>
      <c r="I35" s="17"/>
      <c r="J35" s="33"/>
    </row>
    <row r="36" spans="1:10" ht="21" customHeight="1" x14ac:dyDescent="0.25">
      <c r="A36" s="45">
        <v>9</v>
      </c>
      <c r="B36" s="41" t="s">
        <v>36</v>
      </c>
      <c r="C36" s="35">
        <v>0</v>
      </c>
      <c r="D36" s="38"/>
      <c r="E36" s="35">
        <f t="shared" si="1"/>
        <v>0</v>
      </c>
      <c r="F36" s="8">
        <v>0</v>
      </c>
      <c r="G36" s="8">
        <v>0</v>
      </c>
      <c r="H36" s="8">
        <f t="shared" si="0"/>
        <v>0</v>
      </c>
      <c r="I36" s="16"/>
      <c r="J36" s="23" t="s">
        <v>37</v>
      </c>
    </row>
    <row r="37" spans="1:10" ht="21" customHeight="1" x14ac:dyDescent="0.25">
      <c r="A37" s="45"/>
      <c r="B37" s="41"/>
      <c r="C37" s="35"/>
      <c r="D37" s="38"/>
      <c r="E37" s="35"/>
      <c r="F37" s="8">
        <v>0</v>
      </c>
      <c r="G37" s="8">
        <v>0</v>
      </c>
      <c r="H37" s="8">
        <f t="shared" si="0"/>
        <v>0</v>
      </c>
      <c r="I37" s="16"/>
      <c r="J37" s="24"/>
    </row>
    <row r="38" spans="1:10" s="1" customFormat="1" ht="21" customHeight="1" x14ac:dyDescent="0.25">
      <c r="A38" s="9"/>
      <c r="B38" s="10" t="s">
        <v>38</v>
      </c>
      <c r="C38" s="11">
        <f>SUM(C36)</f>
        <v>0</v>
      </c>
      <c r="D38" s="11">
        <f>SUM(D36)</f>
        <v>0</v>
      </c>
      <c r="E38" s="11">
        <f>SUM(E36)</f>
        <v>0</v>
      </c>
      <c r="F38" s="11">
        <f>SUM(F36:F37)</f>
        <v>0</v>
      </c>
      <c r="G38" s="11">
        <f>SUM(G36:G37)</f>
        <v>0</v>
      </c>
      <c r="H38" s="11">
        <f>SUM(H36:H37)</f>
        <v>0</v>
      </c>
      <c r="I38" s="17"/>
      <c r="J38" s="25"/>
    </row>
    <row r="39" spans="1:10" ht="21" customHeight="1" x14ac:dyDescent="0.25">
      <c r="A39" s="39">
        <v>10</v>
      </c>
      <c r="B39" s="41" t="s">
        <v>39</v>
      </c>
      <c r="C39" s="35">
        <v>0</v>
      </c>
      <c r="D39" s="38"/>
      <c r="E39" s="35">
        <f t="shared" si="1"/>
        <v>0</v>
      </c>
      <c r="F39" s="8">
        <v>0</v>
      </c>
      <c r="G39" s="8">
        <v>0</v>
      </c>
      <c r="H39" s="8">
        <f>F39+G39</f>
        <v>0</v>
      </c>
      <c r="I39" s="18"/>
      <c r="J39" s="26"/>
    </row>
    <row r="40" spans="1:10" ht="21" customHeight="1" x14ac:dyDescent="0.25">
      <c r="A40" s="46"/>
      <c r="B40" s="41"/>
      <c r="C40" s="35"/>
      <c r="D40" s="38"/>
      <c r="E40" s="35"/>
      <c r="F40" s="8">
        <v>0</v>
      </c>
      <c r="G40" s="8">
        <v>0</v>
      </c>
      <c r="H40" s="8">
        <f t="shared" ref="H40" si="9">F40+G40</f>
        <v>0</v>
      </c>
      <c r="I40" s="16"/>
      <c r="J40" s="27"/>
    </row>
    <row r="41" spans="1:10" s="1" customFormat="1" ht="21" customHeight="1" x14ac:dyDescent="0.25">
      <c r="A41" s="9"/>
      <c r="B41" s="10" t="s">
        <v>40</v>
      </c>
      <c r="C41" s="11">
        <f>SUM(C39)</f>
        <v>0</v>
      </c>
      <c r="D41" s="11">
        <f>SUM(D39)</f>
        <v>0</v>
      </c>
      <c r="E41" s="11">
        <f>SUM(E39)</f>
        <v>0</v>
      </c>
      <c r="F41" s="11">
        <f>SUM(F39:F40)</f>
        <v>0</v>
      </c>
      <c r="G41" s="11">
        <f>SUM(G39:G40)</f>
        <v>0</v>
      </c>
      <c r="H41" s="11">
        <f>SUM(H39:H40)</f>
        <v>0</v>
      </c>
      <c r="I41" s="17"/>
      <c r="J41" s="28"/>
    </row>
    <row r="42" spans="1:10" ht="21" customHeight="1" x14ac:dyDescent="0.25">
      <c r="A42" s="9"/>
      <c r="B42" s="10" t="s">
        <v>41</v>
      </c>
      <c r="C42" s="11">
        <f>SUM(C41,C38,C35,C32,C29,C26,C23,C16,C13,C10)</f>
        <v>0</v>
      </c>
      <c r="D42" s="11">
        <f>SUM(D41,D38,D35,D32,D29,D26,D23,D16,D13,D10)</f>
        <v>0</v>
      </c>
      <c r="E42" s="11">
        <f>SUM(E41,E38,E35,E32,E29,E26,E23,E16,E13,E10)</f>
        <v>0</v>
      </c>
      <c r="F42" s="11">
        <f>SUM(F41,F38,F35,F32,F29,F26,F23,F16,F13,F10)</f>
        <v>10615</v>
      </c>
      <c r="G42" s="11">
        <f>SUM(G41,G38,G35,G32,G29,G26,G23,G16,G13,G10)</f>
        <v>0</v>
      </c>
      <c r="H42" s="11">
        <f>SUM(H41,H38,H35,H32,H29,H26,H23,H16,H13,H10)</f>
        <v>10615</v>
      </c>
      <c r="I42" s="17"/>
      <c r="J42" s="19"/>
    </row>
    <row r="46" spans="1:10" ht="21" customHeight="1" x14ac:dyDescent="0.25">
      <c r="A46" s="50" t="s">
        <v>42</v>
      </c>
      <c r="B46" s="51"/>
      <c r="C46" s="52" t="s">
        <v>43</v>
      </c>
      <c r="D46" s="52"/>
      <c r="E46" s="52" t="s">
        <v>44</v>
      </c>
      <c r="F46" s="52"/>
      <c r="G46" s="52" t="s">
        <v>45</v>
      </c>
      <c r="H46" s="52"/>
      <c r="I46" s="20" t="s">
        <v>46</v>
      </c>
    </row>
    <row r="47" spans="1:10" ht="21" customHeight="1" x14ac:dyDescent="0.25">
      <c r="A47" s="42">
        <f>E42</f>
        <v>0</v>
      </c>
      <c r="B47" s="43"/>
      <c r="C47" s="43">
        <f>H42</f>
        <v>10615</v>
      </c>
      <c r="D47" s="43"/>
      <c r="E47" s="43">
        <f>F42</f>
        <v>10615</v>
      </c>
      <c r="F47" s="43"/>
      <c r="G47" s="43">
        <f>G42</f>
        <v>0</v>
      </c>
      <c r="H47" s="43"/>
      <c r="I47" s="21">
        <f>A47-C47</f>
        <v>-10615</v>
      </c>
    </row>
    <row r="49" spans="1:9" ht="21" customHeight="1" x14ac:dyDescent="0.25">
      <c r="A49" s="12" t="s">
        <v>47</v>
      </c>
      <c r="B49" s="13"/>
      <c r="C49" s="14" t="s">
        <v>48</v>
      </c>
      <c r="D49" s="12"/>
      <c r="E49" s="12" t="s">
        <v>49</v>
      </c>
      <c r="F49" s="12"/>
      <c r="G49" s="12" t="s">
        <v>50</v>
      </c>
      <c r="H49" s="12"/>
      <c r="I49" s="13"/>
    </row>
  </sheetData>
  <mergeCells count="76">
    <mergeCell ref="A17:A22"/>
    <mergeCell ref="C2:H2"/>
    <mergeCell ref="C6:E6"/>
    <mergeCell ref="F6:I6"/>
    <mergeCell ref="A46:B46"/>
    <mergeCell ref="C46:D46"/>
    <mergeCell ref="E46:F46"/>
    <mergeCell ref="G46:H46"/>
    <mergeCell ref="B8:B9"/>
    <mergeCell ref="B11:B12"/>
    <mergeCell ref="B14:B15"/>
    <mergeCell ref="B24:B25"/>
    <mergeCell ref="B27:B28"/>
    <mergeCell ref="B30:B31"/>
    <mergeCell ref="B33:B34"/>
    <mergeCell ref="B36:B37"/>
    <mergeCell ref="A47:B47"/>
    <mergeCell ref="C47:D47"/>
    <mergeCell ref="E47:F47"/>
    <mergeCell ref="G47:H47"/>
    <mergeCell ref="A6:A7"/>
    <mergeCell ref="A8:A9"/>
    <mergeCell ref="A11:A12"/>
    <mergeCell ref="A14:A15"/>
    <mergeCell ref="A24:A25"/>
    <mergeCell ref="A27:A28"/>
    <mergeCell ref="A30:A31"/>
    <mergeCell ref="A33:A34"/>
    <mergeCell ref="A36:A37"/>
    <mergeCell ref="A39:A40"/>
    <mergeCell ref="B6:B7"/>
    <mergeCell ref="B39:B40"/>
    <mergeCell ref="C8:C9"/>
    <mergeCell ref="C11:C12"/>
    <mergeCell ref="C14:C15"/>
    <mergeCell ref="C24:C25"/>
    <mergeCell ref="C27:C28"/>
    <mergeCell ref="C30:C31"/>
    <mergeCell ref="C33:C34"/>
    <mergeCell ref="C36:C37"/>
    <mergeCell ref="C39:C40"/>
    <mergeCell ref="B17:B22"/>
    <mergeCell ref="C17:C22"/>
    <mergeCell ref="D8:D9"/>
    <mergeCell ref="D11:D12"/>
    <mergeCell ref="D14:D15"/>
    <mergeCell ref="D24:D25"/>
    <mergeCell ref="D17:D22"/>
    <mergeCell ref="D27:D28"/>
    <mergeCell ref="D30:D31"/>
    <mergeCell ref="D33:D34"/>
    <mergeCell ref="D36:D37"/>
    <mergeCell ref="D39:D40"/>
    <mergeCell ref="E8:E9"/>
    <mergeCell ref="E11:E12"/>
    <mergeCell ref="E14:E15"/>
    <mergeCell ref="E24:E25"/>
    <mergeCell ref="E17:E22"/>
    <mergeCell ref="E27:E28"/>
    <mergeCell ref="E30:E31"/>
    <mergeCell ref="E33:E34"/>
    <mergeCell ref="E36:E37"/>
    <mergeCell ref="E39:E40"/>
    <mergeCell ref="J36:J38"/>
    <mergeCell ref="J39:J41"/>
    <mergeCell ref="H4:I5"/>
    <mergeCell ref="J17:J23"/>
    <mergeCell ref="J24:J26"/>
    <mergeCell ref="J27:J29"/>
    <mergeCell ref="J30:J32"/>
    <mergeCell ref="J33:J35"/>
    <mergeCell ref="J4:J5"/>
    <mergeCell ref="J6:J7"/>
    <mergeCell ref="J8:J10"/>
    <mergeCell ref="J11:J13"/>
    <mergeCell ref="J14:J16"/>
  </mergeCells>
  <phoneticPr fontId="9" type="noConversion"/>
  <pageMargins left="0.69930555555555596" right="0.69930555555555596" top="0.75" bottom="0.75" header="0.3" footer="0.3"/>
  <pageSetup paperSize="9" scale="59" orientation="portrait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Windows 用户</cp:lastModifiedBy>
  <cp:lastPrinted>2019-10-31T05:12:27Z</cp:lastPrinted>
  <dcterms:created xsi:type="dcterms:W3CDTF">2014-04-15T08:52:00Z</dcterms:created>
  <dcterms:modified xsi:type="dcterms:W3CDTF">2019-10-31T05:13:00Z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