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7710"/>
  </bookViews>
  <sheets>
    <sheet name="员工差旅明细" sheetId="2" r:id="rId1"/>
  </sheets>
  <calcPr calcId="144525"/>
</workbook>
</file>

<file path=xl/sharedStrings.xml><?xml version="1.0" encoding="utf-8"?>
<sst xmlns="http://schemas.openxmlformats.org/spreadsheetml/2006/main" count="45" uniqueCount="40">
  <si>
    <t>【员工差旅报销单】</t>
  </si>
  <si>
    <t>姓名:</t>
  </si>
  <si>
    <t>齐云丽</t>
  </si>
  <si>
    <t>职位:</t>
  </si>
  <si>
    <t>助理</t>
  </si>
  <si>
    <t>发生地:</t>
  </si>
  <si>
    <t>成都</t>
  </si>
  <si>
    <t>部门:</t>
  </si>
  <si>
    <t>市场及资源管理部</t>
  </si>
  <si>
    <t>发生日期:</t>
  </si>
  <si>
    <t>2022.1.6-2022.1.17</t>
  </si>
  <si>
    <t>报销日期:</t>
  </si>
  <si>
    <t>2022.1.18</t>
  </si>
  <si>
    <t>团号:</t>
  </si>
  <si>
    <t>HMZA-220113-ZJT182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</si>
  <si>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</si>
  <si>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</si>
  <si>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</si>
  <si>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</si>
  <si>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</si>
  <si>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</si>
  <si>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</si>
  <si>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</si>
  <si>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</si>
  <si>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2022/1/11成都市内打车</t>
  </si>
  <si>
    <t>2022/1/13成都市内打车</t>
  </si>
  <si>
    <t>2022/1/17北京、机场-家</t>
  </si>
  <si>
    <t>餐费</t>
  </si>
  <si>
    <t>2022/1/7 成都、康辉工作人员晚餐</t>
  </si>
  <si>
    <t>2022/1/13成都、康辉工作人员晚餐</t>
  </si>
  <si>
    <t>其他</t>
  </si>
  <si>
    <t>核酸检测</t>
  </si>
  <si>
    <t>2022/1/5北京、行前核酸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</si>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</sst>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#,##0.00;[Red]#,##0.00"/>
    <numFmt numFmtId="179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7" borderId="20" applyNumberFormat="0" applyAlignment="0" applyProtection="0">
      <alignment vertical="center"/>
    </xf>
    <xf numFmtId="0" fontId="8" fillId="7" borderId="16" applyNumberFormat="0" applyAlignment="0" applyProtection="0">
      <alignment vertical="center"/>
    </xf>
    <xf numFmtId="0" fontId="17" fillId="20" borderId="19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31" fontId="3" fillId="3" borderId="8" xfId="50" applyNumberFormat="1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4"/>
  <sheetViews>
    <sheetView tabSelected="1" zoomScale="110" zoomScaleNormal="110" workbookViewId="0">
      <selection activeCell="M15" sqref="M15"/>
    </sheetView>
  </sheetViews>
  <sheetFormatPr defaultColWidth="9" defaultRowHeight="13.5"/>
  <cols>
    <col min="1" max="1" width="1.5" customWidth="1"/>
    <col min="2" max="2" width="2.25" customWidth="1"/>
    <col min="3" max="3" width="3.25" customWidth="1"/>
    <col min="4" max="4" width="12.125" customWidth="1"/>
    <col min="5" max="5" width="0.125" customWidth="1"/>
    <col min="6" max="6" width="18" customWidth="1"/>
    <col min="7" max="7" width="11.625" customWidth="1"/>
    <col min="8" max="8" width="11.125" customWidth="1"/>
    <col min="9" max="9" width="0.125" customWidth="1"/>
    <col min="10" max="10" width="11.875" customWidth="1"/>
    <col min="11" max="11" width="26.0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6"/>
      <c r="J7" s="11" t="s">
        <v>12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7"/>
      <c r="J8" s="15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11.64</v>
      </c>
      <c r="H11" s="25">
        <v>11.64</v>
      </c>
      <c r="I11" s="39"/>
      <c r="J11" s="40"/>
      <c r="K11" s="41" t="s">
        <v>24</v>
      </c>
    </row>
    <row r="12" ht="20.1" customHeight="1" spans="2:11">
      <c r="B12" s="22">
        <v>2</v>
      </c>
      <c r="C12" s="23"/>
      <c r="D12" s="26"/>
      <c r="E12" s="22" t="s">
        <v>23</v>
      </c>
      <c r="F12" s="23"/>
      <c r="G12" s="25">
        <v>13.7</v>
      </c>
      <c r="H12" s="25">
        <v>13.7</v>
      </c>
      <c r="I12" s="39"/>
      <c r="J12" s="40"/>
      <c r="K12" s="41" t="s">
        <v>25</v>
      </c>
    </row>
    <row r="13" ht="20.1" customHeight="1" spans="2:11">
      <c r="B13" s="22">
        <v>3</v>
      </c>
      <c r="C13" s="23"/>
      <c r="D13" s="26"/>
      <c r="E13" s="22" t="s">
        <v>23</v>
      </c>
      <c r="F13" s="23"/>
      <c r="G13" s="25">
        <v>161.49</v>
      </c>
      <c r="H13" s="25">
        <v>161.49</v>
      </c>
      <c r="I13" s="39"/>
      <c r="J13" s="40"/>
      <c r="K13" s="41" t="s">
        <v>26</v>
      </c>
    </row>
    <row r="14" ht="20.1" customHeight="1" spans="2:11">
      <c r="B14" s="22"/>
      <c r="C14" s="23"/>
      <c r="D14" s="26"/>
      <c r="E14" s="22"/>
      <c r="F14" s="27" t="s">
        <v>27</v>
      </c>
      <c r="G14" s="28">
        <v>136.9</v>
      </c>
      <c r="H14" s="25">
        <v>136.9</v>
      </c>
      <c r="I14" s="39"/>
      <c r="J14" s="25"/>
      <c r="K14" s="42" t="s">
        <v>28</v>
      </c>
    </row>
    <row r="15" ht="20.1" customHeight="1" spans="2:11">
      <c r="B15" s="22">
        <v>4</v>
      </c>
      <c r="C15" s="23"/>
      <c r="D15" s="26"/>
      <c r="E15" s="27"/>
      <c r="F15" s="27" t="s">
        <v>27</v>
      </c>
      <c r="G15" s="25">
        <v>167</v>
      </c>
      <c r="H15" s="25">
        <v>167</v>
      </c>
      <c r="I15" s="39"/>
      <c r="J15" s="40"/>
      <c r="K15" s="41" t="s">
        <v>29</v>
      </c>
    </row>
    <row r="16" ht="20.1" customHeight="1" spans="2:11">
      <c r="B16" s="22">
        <v>5</v>
      </c>
      <c r="C16" s="23"/>
      <c r="D16" s="24" t="s">
        <v>30</v>
      </c>
      <c r="E16" s="27" t="s">
        <v>31</v>
      </c>
      <c r="F16" s="27"/>
      <c r="G16" s="25">
        <v>35</v>
      </c>
      <c r="H16" s="25">
        <v>35</v>
      </c>
      <c r="I16" s="39"/>
      <c r="J16" s="40"/>
      <c r="K16" s="41" t="s">
        <v>32</v>
      </c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39"/>
      <c r="J17" s="40"/>
      <c r="K17" s="41"/>
    </row>
    <row r="18" ht="20.1" customHeight="1" spans="2:11">
      <c r="B18" s="22">
        <v>7</v>
      </c>
      <c r="C18" s="23"/>
      <c r="D18" s="29"/>
      <c r="E18" s="27"/>
      <c r="F18" s="27"/>
      <c r="G18" s="25">
        <v>0</v>
      </c>
      <c r="H18" s="25"/>
      <c r="I18" s="39"/>
      <c r="J18" s="40"/>
      <c r="K18" s="41"/>
    </row>
    <row r="19" ht="20.1" customHeight="1" spans="2:11">
      <c r="B19" s="19" t="s">
        <v>33</v>
      </c>
      <c r="C19" s="30"/>
      <c r="D19" s="30"/>
      <c r="E19" s="30"/>
      <c r="F19" s="20"/>
      <c r="G19" s="31">
        <f>SUM(G11:G18)</f>
        <v>525.73</v>
      </c>
      <c r="H19" s="31">
        <f>SUM(H11:H18)</f>
        <v>525.73</v>
      </c>
      <c r="I19" s="43">
        <f>SUM(I11:J18)</f>
        <v>0</v>
      </c>
      <c r="J19" s="44"/>
      <c r="K19" s="45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6"/>
      <c r="K20" s="16"/>
    </row>
    <row r="21" ht="20.1" customHeight="1" spans="2:11">
      <c r="B21" s="21" t="s">
        <v>19</v>
      </c>
      <c r="C21" s="21"/>
      <c r="D21" s="21"/>
      <c r="E21" s="21"/>
      <c r="F21" s="21"/>
      <c r="G21" s="21" t="s">
        <v>34</v>
      </c>
      <c r="H21" s="21"/>
      <c r="I21" s="21"/>
      <c r="J21" s="21"/>
      <c r="K21" s="21" t="s">
        <v>35</v>
      </c>
    </row>
    <row r="22" ht="20.1" customHeight="1" spans="2:11">
      <c r="B22" s="32">
        <f>H19</f>
        <v>525.73</v>
      </c>
      <c r="C22" s="32"/>
      <c r="D22" s="32"/>
      <c r="E22" s="32"/>
      <c r="F22" s="32"/>
      <c r="G22" s="32">
        <f>I19</f>
        <v>0</v>
      </c>
      <c r="H22" s="32"/>
      <c r="I22" s="32"/>
      <c r="J22" s="32"/>
      <c r="K22" s="47">
        <f>SUM(B22:J22)</f>
        <v>525.73</v>
      </c>
    </row>
    <row r="23" ht="20.1" customHeight="1" spans="2:11">
      <c r="B23" s="16" t="s">
        <v>36</v>
      </c>
      <c r="C23" s="16"/>
      <c r="D23" s="16" t="s">
        <v>2</v>
      </c>
      <c r="E23" s="16"/>
      <c r="F23" s="16" t="s">
        <v>37</v>
      </c>
      <c r="G23" s="16" t="s">
        <v>38</v>
      </c>
      <c r="H23" s="16"/>
      <c r="I23" s="16"/>
      <c r="J23" s="16" t="s">
        <v>39</v>
      </c>
      <c r="K23" s="1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5"/>
    <mergeCell ref="D16:D18"/>
  </mergeCells>
  <pageMargins left="0.699305555555556" right="0.699305555555556" top="0.75" bottom="1.73194444444444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2022-01-19T05:09:29Z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2052-11.1.0.11173</vt:lpwstr>
  </property>
  <property fmtid="{D5CDD505-2E9C-101B-9397-08002B2CF9AE}" pid="3" name="ICV">
    <vt:lpwstr>D30453C774A04BF28CA7281E0DFECE3F</vt:lpwstr>
  </property>
</Properties>
</file>