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<sst xmlns="http://schemas.openxmlformats.org/spreadsheetml/2006/main" count="111" uniqueCount="89">
  <si>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</si>
  <si>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 xml:space="preserve">团号：HMJB-240401-XSY480A </t>
  </si>
  <si>
    <t>会议日期：2024年3月26日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</si>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</sst>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7" workbookViewId="0">
      <selection activeCell="L27" sqref="L27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5760</v>
      </c>
      <c r="G8" s="65">
        <v>0</v>
      </c>
      <c r="H8" s="65">
        <f t="shared" ref="H8:H43" si="0">F8+G8</f>
        <v>5760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5760</v>
      </c>
      <c r="G13" s="69">
        <f t="shared" ref="G13:H13" si="1">SUM(G8:G12)</f>
        <v>0</v>
      </c>
      <c r="H13" s="69">
        <f t="shared" si="1"/>
        <v>5760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11316</v>
      </c>
      <c r="G22" s="65">
        <v>0</v>
      </c>
      <c r="H22" s="65">
        <f t="shared" si="0"/>
        <v>11316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11316</v>
      </c>
      <c r="G24" s="69">
        <f t="shared" ref="G24:H24" si="7">SUM(G22:G23)</f>
        <v>0</v>
      </c>
      <c r="H24" s="69">
        <f t="shared" si="7"/>
        <v>11316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17076</v>
      </c>
      <c r="G53" s="69">
        <f t="shared" si="22"/>
        <v>0</v>
      </c>
      <c r="H53" s="69">
        <f t="shared" si="22"/>
        <v>17076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17076</v>
      </c>
      <c r="D58" s="81"/>
      <c r="E58" s="81">
        <f>F53</f>
        <v>17076</v>
      </c>
      <c r="F58" s="81"/>
      <c r="G58" s="81">
        <f>G53</f>
        <v>0</v>
      </c>
      <c r="H58" s="81"/>
      <c r="I58" s="101">
        <f>A58-C58</f>
        <v>-17076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2024-04-03T12:02:33Z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