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<sst xmlns="http://schemas.openxmlformats.org/spreadsheetml/2006/main" count="287" uniqueCount="180">
  <si>
    <t>360ISC大会火车票&amp;机票报销</t>
  </si>
  <si>
    <t>序号</t>
  </si>
  <si>
    <t>渠道</t>
  </si>
  <si>
    <t>姓名</t>
  </si>
  <si>
    <t>手机号</t>
  </si>
  <si>
    <t>交通工具</t>
  </si>
  <si>
    <t>行程</t>
  </si>
  <si>
    <t>金额</t>
  </si>
  <si>
    <t>汇总金额</t>
  </si>
  <si>
    <t>银行开户姓名</t>
  </si>
  <si>
    <t>银行卡号</t>
  </si>
  <si>
    <t>开户行</t>
  </si>
  <si>
    <t>备注</t>
  </si>
  <si>
    <t>媒体</t>
  </si>
  <si>
    <t>陈燕妮</t>
  </si>
  <si>
    <t>高铁</t>
  </si>
  <si>
    <t>上海虹桥-北京南</t>
  </si>
  <si>
    <t>6217 0011 8000 0959 208</t>
  </si>
  <si>
    <t>建设银行上海番禺路支行</t>
  </si>
  <si>
    <t>北京南-上海站</t>
  </si>
  <si>
    <t>公安</t>
  </si>
  <si>
    <t>叶辉</t>
  </si>
  <si>
    <t>苏州北-北京南</t>
  </si>
  <si>
    <t>6226 1902 0189 6051</t>
  </si>
  <si>
    <t>民生银行大华支行（上海）</t>
  </si>
  <si>
    <t>北京南-苏州北</t>
  </si>
  <si>
    <t>分论坛-（朱荣金）</t>
  </si>
  <si>
    <t>秦峰</t>
  </si>
  <si>
    <t>上海-北京南</t>
  </si>
  <si>
    <t>6214 8502 1128 3301</t>
  </si>
  <si>
    <t>招商银行延西支行</t>
  </si>
  <si>
    <t>东北</t>
  </si>
  <si>
    <t>孔令滨</t>
  </si>
  <si>
    <t>飞机</t>
  </si>
  <si>
    <t>北京-沈阳</t>
  </si>
  <si>
    <t>6231 3624 7698 8888</t>
  </si>
  <si>
    <t>招商银行沈阳南顺城支行</t>
  </si>
  <si>
    <t>沈阳北-北京朝阳</t>
  </si>
  <si>
    <t>辛昌源</t>
  </si>
  <si>
    <t>北京南-青岛北</t>
  </si>
  <si>
    <t>6214 8356 5591 5245</t>
  </si>
  <si>
    <t>招商银行青岛分行市南支行</t>
  </si>
  <si>
    <t>张威</t>
  </si>
  <si>
    <t>6222 0210 0113 7873 169</t>
  </si>
  <si>
    <t>工商银行上海分行桃林支行</t>
  </si>
  <si>
    <t>北京南-上海虹桥</t>
  </si>
  <si>
    <t>分论坛-黄楠楠</t>
  </si>
  <si>
    <t>李腾飞</t>
  </si>
  <si>
    <t>郑州东-北京西</t>
  </si>
  <si>
    <t>6225 8838 0303 3146</t>
  </si>
  <si>
    <t>招商银行金水路支行</t>
  </si>
  <si>
    <t>北京西-郑州东</t>
  </si>
  <si>
    <t>华南</t>
  </si>
  <si>
    <t>姚绍华</t>
  </si>
  <si>
    <t>北京西-广州南</t>
  </si>
  <si>
    <t>6214 8502 0108 4719</t>
  </si>
  <si>
    <t>招商银行天润路支行</t>
  </si>
  <si>
    <t>华中</t>
  </si>
  <si>
    <t>陈亮</t>
  </si>
  <si>
    <t>北京西-岳阳东</t>
  </si>
  <si>
    <t xml:space="preserve">张亦
</t>
  </si>
  <si>
    <t>6214 8374 0517 7738</t>
  </si>
  <si>
    <t>招商银行长沙分行星沙支行</t>
  </si>
  <si>
    <t>岳阳东-北京西</t>
  </si>
  <si>
    <t>伍翔宇</t>
  </si>
  <si>
    <t>周勇</t>
  </si>
  <si>
    <t>夏伟</t>
  </si>
  <si>
    <t>陈恭亲</t>
  </si>
  <si>
    <t>王亚</t>
  </si>
  <si>
    <t>罗凯鹏</t>
  </si>
  <si>
    <t>北京-南昌</t>
  </si>
  <si>
    <t>万瑛</t>
  </si>
  <si>
    <t>6225 8879 1721 3197</t>
  </si>
  <si>
    <t>招商银行南昌分行营业部</t>
  </si>
  <si>
    <t>南昌-北京</t>
  </si>
  <si>
    <t>李龙</t>
  </si>
  <si>
    <t>战略推进部</t>
  </si>
  <si>
    <t>白叶</t>
  </si>
  <si>
    <t>6214 8310 0385 4582</t>
  </si>
  <si>
    <t>招商银行股份有限公司北京玉泉路支行</t>
  </si>
  <si>
    <t>潘振鹏</t>
  </si>
  <si>
    <t>6214 8327 1905 7759</t>
  </si>
  <si>
    <t>招商银行武汉光谷支行</t>
  </si>
  <si>
    <t>师文进</t>
  </si>
  <si>
    <t>北京朝阳-哈尔滨西</t>
  </si>
  <si>
    <t>郭磊</t>
  </si>
  <si>
    <t>6221 2635 0000 9777 299</t>
  </si>
  <si>
    <t>工商银行哈尔滨房信支行</t>
  </si>
  <si>
    <t>哈尔滨西-北京朝阳</t>
  </si>
  <si>
    <t>黄麒林</t>
  </si>
  <si>
    <t>长沙-北京</t>
  </si>
  <si>
    <t>6222 0219 0101 4316 069</t>
  </si>
  <si>
    <t>工商银行长沙银河支行</t>
  </si>
  <si>
    <t>北京-长沙</t>
  </si>
  <si>
    <t>张璇</t>
  </si>
  <si>
    <t>济南-北京南</t>
  </si>
  <si>
    <t>6225 8853 1334 8864</t>
  </si>
  <si>
    <t>招商银行济南经三路支行</t>
  </si>
  <si>
    <t>北京南-济南西</t>
  </si>
  <si>
    <t>单毅</t>
  </si>
  <si>
    <t>北京南-天津</t>
  </si>
  <si>
    <t>杨璐萍</t>
  </si>
  <si>
    <t>6214 8356 5642 3108</t>
  </si>
  <si>
    <t>招商银行青岛分行营业部</t>
  </si>
  <si>
    <t>天津-北京南</t>
  </si>
  <si>
    <t>岳付玉</t>
  </si>
  <si>
    <t>北京南-天津西</t>
  </si>
  <si>
    <t>天津西-北京南</t>
  </si>
  <si>
    <t>张珊珊</t>
  </si>
  <si>
    <t>左洋</t>
  </si>
  <si>
    <t>武汉-北京西</t>
  </si>
  <si>
    <t>北京西-武汉</t>
  </si>
  <si>
    <t>唐瑞达</t>
  </si>
  <si>
    <t>北京-上海浦东</t>
  </si>
  <si>
    <t>城市产业事业群</t>
  </si>
  <si>
    <t>贾军</t>
  </si>
  <si>
    <t>6212 2617 0200 4825 055</t>
  </si>
  <si>
    <t>工商银行郑州文博支行</t>
  </si>
  <si>
    <t>分论坛-（王宁）</t>
  </si>
  <si>
    <t>王智新</t>
  </si>
  <si>
    <t>6225 8821 2817 3355</t>
  </si>
  <si>
    <t>招商银行曹家渡支行</t>
  </si>
  <si>
    <t>上海-北京</t>
  </si>
  <si>
    <t>华北</t>
  </si>
  <si>
    <t>刘强</t>
  </si>
  <si>
    <t>6214 8301 1757 0811</t>
  </si>
  <si>
    <t>招商银行北京分行崇文门支行</t>
  </si>
  <si>
    <t>青岛-北京南</t>
  </si>
  <si>
    <t>战略行业一群</t>
  </si>
  <si>
    <t>朱翱宇</t>
  </si>
  <si>
    <t>晏爽</t>
  </si>
  <si>
    <t>6214 8301 8965 9898</t>
  </si>
  <si>
    <t>招商银行北京分行西二旗支行</t>
  </si>
  <si>
    <t>LU YUHANG</t>
  </si>
  <si>
    <t>6217 5820 0001 4075 741</t>
  </si>
  <si>
    <t>中国银行深圳万科城银行</t>
  </si>
  <si>
    <t>张志亮</t>
  </si>
  <si>
    <t>5124 2565 5025 0128</t>
  </si>
  <si>
    <t>招商银行南山支行</t>
  </si>
  <si>
    <t>深圳-北京</t>
  </si>
  <si>
    <t>薛琨</t>
  </si>
  <si>
    <t>北京南-杭州东</t>
  </si>
  <si>
    <t>4340 6215 4041 8203</t>
  </si>
  <si>
    <t>建设银行杭州大关支行</t>
  </si>
  <si>
    <t>杭州东-北京南</t>
  </si>
  <si>
    <t>熊真真</t>
  </si>
  <si>
    <t>黄锐</t>
  </si>
  <si>
    <t>6214 8310 5425 6513</t>
  </si>
  <si>
    <t>招商银行北京分行酒仙桥支行</t>
  </si>
  <si>
    <t>王鹏</t>
  </si>
  <si>
    <t>重庆-北京</t>
  </si>
  <si>
    <t>6230 9437 6000 0043 766</t>
  </si>
  <si>
    <t>建设银行重庆合川支行南新路分理处</t>
  </si>
  <si>
    <t>北京-重庆</t>
  </si>
  <si>
    <t>杨虎军</t>
  </si>
  <si>
    <t>重庆市合川区蓝天票务有限责任公司</t>
  </si>
  <si>
    <t>3100 0940 0920 0052 740</t>
  </si>
  <si>
    <t>中国工商银行重庆合阳支行</t>
  </si>
  <si>
    <t>改签费</t>
  </si>
  <si>
    <t>胡连勇</t>
  </si>
  <si>
    <t>李震</t>
  </si>
  <si>
    <t>北京南-上海</t>
  </si>
  <si>
    <t>杜沙沙</t>
  </si>
  <si>
    <t>6214 8621 7820 0616</t>
  </si>
  <si>
    <t>招商银行上海分行创智天地支行</t>
  </si>
  <si>
    <t>马伟</t>
  </si>
  <si>
    <t>范林雨</t>
  </si>
  <si>
    <t>北京南-济南</t>
  </si>
  <si>
    <t>6222 0816 0200 1575 785</t>
  </si>
  <si>
    <t>工行甸柳支行</t>
  </si>
  <si>
    <t>大明湖-天津</t>
  </si>
  <si>
    <t>火车</t>
  </si>
  <si>
    <t>德州-天津西</t>
  </si>
  <si>
    <t>天津西-北京</t>
  </si>
  <si>
    <t>杨盛明</t>
  </si>
  <si>
    <t>北京-广州</t>
  </si>
  <si>
    <t>6217 7309 0704 6211</t>
  </si>
  <si>
    <t>中信银行广州分行</t>
  </si>
  <si>
    <t>广州-北京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</si>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</sst>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.5"/>
      <color rgb="FF000000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topLeftCell="C66" workbookViewId="0">
      <selection activeCell="C63" sqref="C63:K72"/>
    </sheetView>
  </sheetViews>
  <sheetFormatPr defaultColWidth="9" defaultRowHeight="16.5"/>
  <cols>
    <col min="1" max="1" width="6.25" style="1" customWidth="1"/>
    <col min="2" max="2" width="20.5" style="1" customWidth="1"/>
    <col min="3" max="3" width="12.25" style="1" customWidth="1"/>
    <col min="4" max="5" width="14.875" style="1" customWidth="1"/>
    <col min="6" max="6" width="15.875" style="1" customWidth="1"/>
    <col min="7" max="8" width="10.125" style="1" customWidth="1"/>
    <col min="9" max="9" width="14.5" style="1" customWidth="1"/>
    <col min="10" max="10" width="25" style="1" customWidth="1"/>
    <col min="11" max="11" width="34.25" style="1" customWidth="1"/>
    <col min="12" max="16384" width="9" style="1"/>
  </cols>
  <sheetData>
    <row r="1" ht="13.5" spans="1:1">
      <c r="A1" s="1" t="s">
        <v>0</v>
      </c>
    </row>
    <row r="3" spans="1:1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1">
      <c r="A4" s="1">
        <v>1</v>
      </c>
      <c r="B4" s="1" t="s">
        <v>13</v>
      </c>
      <c r="C4" s="1" t="s">
        <v>14</v>
      </c>
      <c r="D4" s="1">
        <v>17521272424</v>
      </c>
      <c r="E4" s="1" t="s">
        <v>15</v>
      </c>
      <c r="F4" s="1" t="s">
        <v>16</v>
      </c>
      <c r="G4" s="1">
        <v>553</v>
      </c>
      <c r="H4" s="1">
        <f>G4+G5</f>
        <v>1184</v>
      </c>
      <c r="I4" s="5" t="s">
        <v>14</v>
      </c>
      <c r="J4" s="1" t="s">
        <v>17</v>
      </c>
      <c r="K4" s="1" t="s">
        <v>18</v>
      </c>
    </row>
    <row r="5" spans="6:7">
      <c r="F5" s="1" t="s">
        <v>19</v>
      </c>
      <c r="G5" s="1">
        <v>631</v>
      </c>
    </row>
    <row r="6" spans="1:11">
      <c r="A6" s="1">
        <v>2</v>
      </c>
      <c r="B6" s="1" t="s">
        <v>20</v>
      </c>
      <c r="C6" s="1" t="s">
        <v>21</v>
      </c>
      <c r="D6" s="1">
        <v>13661448088</v>
      </c>
      <c r="E6" s="1" t="s">
        <v>15</v>
      </c>
      <c r="F6" s="1" t="s">
        <v>22</v>
      </c>
      <c r="G6" s="1">
        <v>593</v>
      </c>
      <c r="H6" s="1">
        <v>1160</v>
      </c>
      <c r="I6" s="5" t="s">
        <v>21</v>
      </c>
      <c r="J6" s="1" t="s">
        <v>23</v>
      </c>
      <c r="K6" s="1" t="s">
        <v>24</v>
      </c>
    </row>
    <row r="7" spans="6:7">
      <c r="F7" s="1" t="s">
        <v>25</v>
      </c>
      <c r="G7" s="1">
        <v>567</v>
      </c>
    </row>
    <row r="8" spans="1:11">
      <c r="A8" s="1">
        <v>3</v>
      </c>
      <c r="B8" s="2" t="s">
        <v>26</v>
      </c>
      <c r="C8" s="1" t="s">
        <v>27</v>
      </c>
      <c r="D8" s="3">
        <v>18918321450</v>
      </c>
      <c r="E8" s="1" t="s">
        <v>15</v>
      </c>
      <c r="F8" s="1" t="s">
        <v>28</v>
      </c>
      <c r="G8" s="1">
        <v>631</v>
      </c>
      <c r="H8" s="1">
        <v>631</v>
      </c>
      <c r="I8" s="1" t="s">
        <v>27</v>
      </c>
      <c r="J8" s="1" t="s">
        <v>29</v>
      </c>
      <c r="K8" s="1" t="s">
        <v>30</v>
      </c>
    </row>
    <row r="9" spans="1:11">
      <c r="A9" s="1">
        <v>4</v>
      </c>
      <c r="B9" s="1" t="s">
        <v>31</v>
      </c>
      <c r="C9" s="1" t="s">
        <v>32</v>
      </c>
      <c r="D9" s="1">
        <v>18602422318</v>
      </c>
      <c r="E9" s="1" t="s">
        <v>33</v>
      </c>
      <c r="F9" s="1" t="s">
        <v>34</v>
      </c>
      <c r="G9" s="1">
        <v>570</v>
      </c>
      <c r="H9" s="1">
        <v>909</v>
      </c>
      <c r="I9" s="5" t="s">
        <v>32</v>
      </c>
      <c r="J9" s="1" t="s">
        <v>35</v>
      </c>
      <c r="K9" s="1" t="s">
        <v>36</v>
      </c>
    </row>
    <row r="10" spans="5:7">
      <c r="E10" s="1" t="s">
        <v>15</v>
      </c>
      <c r="F10" s="1" t="s">
        <v>37</v>
      </c>
      <c r="G10" s="1">
        <v>339</v>
      </c>
    </row>
    <row r="11" spans="1:11">
      <c r="A11" s="1">
        <v>5</v>
      </c>
      <c r="B11" s="1" t="s">
        <v>13</v>
      </c>
      <c r="C11" s="1" t="s">
        <v>38</v>
      </c>
      <c r="D11" s="1">
        <v>15092120315</v>
      </c>
      <c r="E11" s="1" t="s">
        <v>15</v>
      </c>
      <c r="F11" s="1" t="s">
        <v>39</v>
      </c>
      <c r="G11" s="1">
        <v>331</v>
      </c>
      <c r="H11" s="1">
        <v>331</v>
      </c>
      <c r="I11" s="1" t="s">
        <v>38</v>
      </c>
      <c r="J11" s="1" t="s">
        <v>40</v>
      </c>
      <c r="K11" s="1" t="s">
        <v>41</v>
      </c>
    </row>
    <row r="12" spans="1:11">
      <c r="A12" s="1">
        <v>6</v>
      </c>
      <c r="B12" s="1" t="s">
        <v>26</v>
      </c>
      <c r="C12" s="1" t="s">
        <v>42</v>
      </c>
      <c r="D12" s="1">
        <v>13818887481</v>
      </c>
      <c r="E12" s="1" t="s">
        <v>15</v>
      </c>
      <c r="F12" s="1" t="s">
        <v>16</v>
      </c>
      <c r="G12" s="1">
        <v>626</v>
      </c>
      <c r="H12" s="1">
        <v>1252</v>
      </c>
      <c r="I12" s="5" t="s">
        <v>42</v>
      </c>
      <c r="J12" s="1" t="s">
        <v>43</v>
      </c>
      <c r="K12" s="1" t="s">
        <v>44</v>
      </c>
    </row>
    <row r="13" spans="6:7">
      <c r="F13" s="1" t="s">
        <v>45</v>
      </c>
      <c r="G13" s="1">
        <v>626</v>
      </c>
    </row>
    <row r="14" spans="1:11">
      <c r="A14" s="1">
        <v>7</v>
      </c>
      <c r="B14" s="1" t="s">
        <v>46</v>
      </c>
      <c r="C14" s="1" t="s">
        <v>47</v>
      </c>
      <c r="D14" s="1">
        <v>15038097765</v>
      </c>
      <c r="E14" s="1" t="s">
        <v>15</v>
      </c>
      <c r="F14" s="1" t="s">
        <v>48</v>
      </c>
      <c r="G14" s="1">
        <v>309</v>
      </c>
      <c r="H14" s="1">
        <v>618</v>
      </c>
      <c r="I14" s="5" t="s">
        <v>47</v>
      </c>
      <c r="J14" s="1" t="s">
        <v>49</v>
      </c>
      <c r="K14" s="1" t="s">
        <v>50</v>
      </c>
    </row>
    <row r="15" spans="6:7">
      <c r="F15" s="1" t="s">
        <v>51</v>
      </c>
      <c r="G15" s="1">
        <v>309</v>
      </c>
    </row>
    <row r="16" spans="1:11">
      <c r="A16" s="1">
        <v>8</v>
      </c>
      <c r="B16" s="2" t="s">
        <v>52</v>
      </c>
      <c r="C16" s="1" t="s">
        <v>53</v>
      </c>
      <c r="D16" s="1">
        <v>13822220400</v>
      </c>
      <c r="E16" s="1" t="s">
        <v>15</v>
      </c>
      <c r="F16" s="1" t="s">
        <v>54</v>
      </c>
      <c r="G16" s="1">
        <v>1380</v>
      </c>
      <c r="H16" s="1">
        <v>1380</v>
      </c>
      <c r="I16" s="1" t="s">
        <v>53</v>
      </c>
      <c r="J16" s="1" t="s">
        <v>55</v>
      </c>
      <c r="K16" s="1" t="s">
        <v>56</v>
      </c>
    </row>
    <row r="17" spans="1:11">
      <c r="A17" s="1">
        <v>9</v>
      </c>
      <c r="B17" s="1" t="s">
        <v>57</v>
      </c>
      <c r="C17" s="1" t="s">
        <v>58</v>
      </c>
      <c r="D17" s="1">
        <v>15773085321</v>
      </c>
      <c r="E17" s="1" t="s">
        <v>15</v>
      </c>
      <c r="F17" s="1" t="s">
        <v>59</v>
      </c>
      <c r="G17" s="1">
        <v>599</v>
      </c>
      <c r="H17" s="1">
        <v>7188</v>
      </c>
      <c r="I17" s="5" t="s">
        <v>60</v>
      </c>
      <c r="J17" s="1" t="s">
        <v>61</v>
      </c>
      <c r="K17" s="1" t="s">
        <v>62</v>
      </c>
    </row>
    <row r="18" spans="6:7">
      <c r="F18" s="1" t="s">
        <v>63</v>
      </c>
      <c r="G18" s="1">
        <v>599</v>
      </c>
    </row>
    <row r="19" spans="1:7">
      <c r="A19" s="1">
        <v>10</v>
      </c>
      <c r="C19" s="1" t="s">
        <v>64</v>
      </c>
      <c r="D19" s="1">
        <v>18073089058</v>
      </c>
      <c r="E19" s="1" t="s">
        <v>15</v>
      </c>
      <c r="F19" s="1" t="s">
        <v>59</v>
      </c>
      <c r="G19" s="1">
        <v>599</v>
      </c>
    </row>
    <row r="20" spans="6:7">
      <c r="F20" s="1" t="s">
        <v>63</v>
      </c>
      <c r="G20" s="1">
        <v>599</v>
      </c>
    </row>
    <row r="21" spans="1:7">
      <c r="A21" s="1">
        <v>11</v>
      </c>
      <c r="C21" s="1" t="s">
        <v>65</v>
      </c>
      <c r="D21" s="1">
        <v>13786086776</v>
      </c>
      <c r="E21" s="1" t="s">
        <v>15</v>
      </c>
      <c r="F21" s="1" t="s">
        <v>59</v>
      </c>
      <c r="G21" s="1">
        <v>599</v>
      </c>
    </row>
    <row r="22" spans="6:7">
      <c r="F22" s="1" t="s">
        <v>63</v>
      </c>
      <c r="G22" s="1">
        <v>599</v>
      </c>
    </row>
    <row r="23" spans="1:7">
      <c r="A23" s="1">
        <v>12</v>
      </c>
      <c r="C23" s="1" t="s">
        <v>66</v>
      </c>
      <c r="D23" s="1">
        <v>17707309005</v>
      </c>
      <c r="E23" s="1" t="s">
        <v>15</v>
      </c>
      <c r="F23" s="1" t="s">
        <v>59</v>
      </c>
      <c r="G23" s="1">
        <v>599</v>
      </c>
    </row>
    <row r="24" spans="6:7">
      <c r="F24" s="1" t="s">
        <v>63</v>
      </c>
      <c r="G24" s="1">
        <v>599</v>
      </c>
    </row>
    <row r="25" spans="1:7">
      <c r="A25" s="1">
        <v>13</v>
      </c>
      <c r="C25" s="1" t="s">
        <v>67</v>
      </c>
      <c r="D25" s="1">
        <v>19973017588</v>
      </c>
      <c r="E25" s="1" t="s">
        <v>15</v>
      </c>
      <c r="F25" s="1" t="s">
        <v>59</v>
      </c>
      <c r="G25" s="1">
        <v>599</v>
      </c>
    </row>
    <row r="26" spans="6:7">
      <c r="F26" s="1" t="s">
        <v>63</v>
      </c>
      <c r="G26" s="1">
        <v>599</v>
      </c>
    </row>
    <row r="27" spans="1:7">
      <c r="A27" s="1">
        <v>14</v>
      </c>
      <c r="C27" s="1" t="s">
        <v>68</v>
      </c>
      <c r="D27" s="1">
        <v>13975033771</v>
      </c>
      <c r="E27" s="1" t="s">
        <v>15</v>
      </c>
      <c r="F27" s="1" t="s">
        <v>59</v>
      </c>
      <c r="G27" s="1">
        <v>599</v>
      </c>
    </row>
    <row r="28" spans="6:7">
      <c r="F28" s="1" t="s">
        <v>63</v>
      </c>
      <c r="G28" s="1">
        <v>599</v>
      </c>
    </row>
    <row r="29" spans="1:11">
      <c r="A29" s="1">
        <v>15</v>
      </c>
      <c r="B29" s="1" t="s">
        <v>57</v>
      </c>
      <c r="C29" s="1" t="s">
        <v>69</v>
      </c>
      <c r="D29" s="1">
        <v>18107098063</v>
      </c>
      <c r="E29" s="1" t="s">
        <v>33</v>
      </c>
      <c r="F29" s="1" t="s">
        <v>70</v>
      </c>
      <c r="G29" s="1">
        <v>1100</v>
      </c>
      <c r="H29" s="1">
        <v>4060</v>
      </c>
      <c r="I29" s="5" t="s">
        <v>71</v>
      </c>
      <c r="J29" s="1" t="s">
        <v>72</v>
      </c>
      <c r="K29" s="1" t="s">
        <v>73</v>
      </c>
    </row>
    <row r="30" spans="6:7">
      <c r="F30" s="1" t="s">
        <v>74</v>
      </c>
      <c r="G30" s="1">
        <v>930</v>
      </c>
    </row>
    <row r="31" spans="1:7">
      <c r="A31" s="1">
        <v>16</v>
      </c>
      <c r="C31" s="1" t="s">
        <v>75</v>
      </c>
      <c r="D31" s="1">
        <v>18170819086</v>
      </c>
      <c r="E31" s="1" t="s">
        <v>33</v>
      </c>
      <c r="F31" s="1" t="s">
        <v>70</v>
      </c>
      <c r="G31" s="1">
        <v>1100</v>
      </c>
    </row>
    <row r="32" spans="6:7">
      <c r="F32" s="1" t="s">
        <v>74</v>
      </c>
      <c r="G32" s="1">
        <v>930</v>
      </c>
    </row>
    <row r="33" spans="1:11">
      <c r="A33" s="1">
        <v>17</v>
      </c>
      <c r="B33" s="1" t="s">
        <v>76</v>
      </c>
      <c r="C33" s="1" t="s">
        <v>77</v>
      </c>
      <c r="D33" s="1">
        <v>13810296044</v>
      </c>
      <c r="E33" s="1" t="s">
        <v>15</v>
      </c>
      <c r="F33" s="1" t="s">
        <v>48</v>
      </c>
      <c r="G33" s="1">
        <v>309</v>
      </c>
      <c r="H33" s="1">
        <v>309</v>
      </c>
      <c r="I33" s="1" t="s">
        <v>77</v>
      </c>
      <c r="J33" s="1" t="s">
        <v>78</v>
      </c>
      <c r="K33" s="1" t="s">
        <v>79</v>
      </c>
    </row>
    <row r="34" spans="1:11">
      <c r="A34" s="1">
        <v>18</v>
      </c>
      <c r="B34" s="1" t="s">
        <v>26</v>
      </c>
      <c r="C34" s="1" t="s">
        <v>80</v>
      </c>
      <c r="D34" s="1">
        <v>15623969809</v>
      </c>
      <c r="E34" s="1" t="s">
        <v>15</v>
      </c>
      <c r="F34" s="1" t="s">
        <v>19</v>
      </c>
      <c r="G34" s="1">
        <v>631</v>
      </c>
      <c r="H34" s="1">
        <v>631</v>
      </c>
      <c r="I34" s="1" t="s">
        <v>80</v>
      </c>
      <c r="J34" s="1" t="s">
        <v>81</v>
      </c>
      <c r="K34" s="1" t="s">
        <v>82</v>
      </c>
    </row>
    <row r="35" spans="1:11">
      <c r="A35" s="1">
        <v>19</v>
      </c>
      <c r="B35" s="1" t="s">
        <v>31</v>
      </c>
      <c r="C35" s="1" t="s">
        <v>83</v>
      </c>
      <c r="D35" s="1">
        <v>18545557056</v>
      </c>
      <c r="E35" s="1" t="s">
        <v>15</v>
      </c>
      <c r="F35" s="4" t="s">
        <v>84</v>
      </c>
      <c r="G35" s="1">
        <v>584.5</v>
      </c>
      <c r="H35" s="1">
        <v>1169</v>
      </c>
      <c r="I35" s="5" t="s">
        <v>85</v>
      </c>
      <c r="J35" s="1" t="s">
        <v>86</v>
      </c>
      <c r="K35" s="1" t="s">
        <v>87</v>
      </c>
    </row>
    <row r="36" spans="6:7">
      <c r="F36" s="4" t="s">
        <v>88</v>
      </c>
      <c r="G36" s="1">
        <v>584.5</v>
      </c>
    </row>
    <row r="37" spans="1:11">
      <c r="A37" s="1">
        <v>20</v>
      </c>
      <c r="B37" s="1" t="s">
        <v>57</v>
      </c>
      <c r="C37" s="1" t="s">
        <v>89</v>
      </c>
      <c r="D37" s="1">
        <v>15073158340</v>
      </c>
      <c r="E37" s="1" t="s">
        <v>33</v>
      </c>
      <c r="F37" s="1" t="s">
        <v>90</v>
      </c>
      <c r="G37" s="1">
        <v>1760</v>
      </c>
      <c r="H37" s="1">
        <v>3100</v>
      </c>
      <c r="I37" s="5" t="s">
        <v>89</v>
      </c>
      <c r="J37" s="1" t="s">
        <v>91</v>
      </c>
      <c r="K37" s="1" t="s">
        <v>92</v>
      </c>
    </row>
    <row r="38" spans="6:7">
      <c r="F38" s="1" t="s">
        <v>93</v>
      </c>
      <c r="G38" s="1">
        <v>1340</v>
      </c>
    </row>
    <row r="39" spans="1:11">
      <c r="A39" s="1">
        <v>21</v>
      </c>
      <c r="B39" s="1" t="s">
        <v>46</v>
      </c>
      <c r="C39" s="1" t="s">
        <v>94</v>
      </c>
      <c r="D39" s="1">
        <v>18615177326</v>
      </c>
      <c r="E39" s="1" t="s">
        <v>15</v>
      </c>
      <c r="F39" s="1" t="s">
        <v>95</v>
      </c>
      <c r="G39" s="1">
        <v>204</v>
      </c>
      <c r="H39" s="1">
        <v>398</v>
      </c>
      <c r="I39" s="5" t="s">
        <v>94</v>
      </c>
      <c r="J39" s="1" t="s">
        <v>96</v>
      </c>
      <c r="K39" s="1" t="s">
        <v>97</v>
      </c>
    </row>
    <row r="40" spans="6:7">
      <c r="F40" s="1" t="s">
        <v>98</v>
      </c>
      <c r="G40" s="1">
        <v>194</v>
      </c>
    </row>
    <row r="41" spans="1:11">
      <c r="A41" s="1">
        <v>22</v>
      </c>
      <c r="B41" s="1" t="s">
        <v>13</v>
      </c>
      <c r="C41" s="1" t="s">
        <v>99</v>
      </c>
      <c r="D41" s="1">
        <v>13502115678</v>
      </c>
      <c r="E41" s="1" t="s">
        <v>15</v>
      </c>
      <c r="F41" s="1" t="s">
        <v>100</v>
      </c>
      <c r="G41" s="1">
        <v>46</v>
      </c>
      <c r="H41" s="1">
        <v>3865</v>
      </c>
      <c r="I41" s="5" t="s">
        <v>101</v>
      </c>
      <c r="J41" s="1" t="s">
        <v>102</v>
      </c>
      <c r="K41" s="1" t="s">
        <v>103</v>
      </c>
    </row>
    <row r="42" spans="6:7">
      <c r="F42" s="1" t="s">
        <v>104</v>
      </c>
      <c r="G42" s="1">
        <v>46</v>
      </c>
    </row>
    <row r="43" spans="1:7">
      <c r="A43" s="1">
        <v>23</v>
      </c>
      <c r="C43" s="1" t="s">
        <v>105</v>
      </c>
      <c r="D43" s="1">
        <v>13920515256</v>
      </c>
      <c r="E43" s="1" t="s">
        <v>15</v>
      </c>
      <c r="F43" s="1" t="s">
        <v>106</v>
      </c>
      <c r="G43" s="1">
        <v>54.5</v>
      </c>
    </row>
    <row r="44" spans="6:7">
      <c r="F44" s="1" t="s">
        <v>107</v>
      </c>
      <c r="G44" s="1">
        <v>54.5</v>
      </c>
    </row>
    <row r="45" spans="1:7">
      <c r="A45" s="1">
        <v>24</v>
      </c>
      <c r="C45" s="1" t="s">
        <v>108</v>
      </c>
      <c r="D45" s="1">
        <v>18622203728</v>
      </c>
      <c r="E45" s="1" t="s">
        <v>15</v>
      </c>
      <c r="F45" s="1" t="s">
        <v>106</v>
      </c>
      <c r="G45" s="1">
        <v>54.5</v>
      </c>
    </row>
    <row r="46" spans="6:7">
      <c r="F46" s="1" t="s">
        <v>107</v>
      </c>
      <c r="G46" s="1">
        <v>54.5</v>
      </c>
    </row>
    <row r="47" spans="1:7">
      <c r="A47" s="1">
        <v>25</v>
      </c>
      <c r="C47" s="1" t="s">
        <v>109</v>
      </c>
      <c r="D47" s="1">
        <v>18607186663</v>
      </c>
      <c r="E47" s="1" t="s">
        <v>15</v>
      </c>
      <c r="F47" s="1" t="s">
        <v>110</v>
      </c>
      <c r="G47" s="1">
        <v>832.5</v>
      </c>
    </row>
    <row r="48" spans="6:7">
      <c r="F48" s="1" t="s">
        <v>111</v>
      </c>
      <c r="G48" s="1">
        <v>832.5</v>
      </c>
    </row>
    <row r="49" spans="1:7">
      <c r="A49" s="1">
        <v>26</v>
      </c>
      <c r="C49" s="1" t="s">
        <v>112</v>
      </c>
      <c r="D49" s="1">
        <v>15996113525</v>
      </c>
      <c r="E49" s="1" t="s">
        <v>33</v>
      </c>
      <c r="F49" s="1" t="s">
        <v>16</v>
      </c>
      <c r="G49" s="1">
        <v>1270</v>
      </c>
    </row>
    <row r="50" spans="6:7">
      <c r="F50" s="1" t="s">
        <v>113</v>
      </c>
      <c r="G50" s="1">
        <v>620</v>
      </c>
    </row>
    <row r="51" spans="1:11">
      <c r="A51" s="1">
        <v>27</v>
      </c>
      <c r="B51" s="1" t="s">
        <v>114</v>
      </c>
      <c r="C51" s="1" t="s">
        <v>115</v>
      </c>
      <c r="E51" s="1" t="s">
        <v>15</v>
      </c>
      <c r="F51" s="1" t="s">
        <v>48</v>
      </c>
      <c r="G51" s="1">
        <v>309</v>
      </c>
      <c r="H51" s="1">
        <v>618</v>
      </c>
      <c r="I51" s="5" t="s">
        <v>115</v>
      </c>
      <c r="J51" s="1" t="s">
        <v>116</v>
      </c>
      <c r="K51" s="1" t="s">
        <v>117</v>
      </c>
    </row>
    <row r="52" spans="6:7">
      <c r="F52" s="1" t="s">
        <v>51</v>
      </c>
      <c r="G52" s="1">
        <v>309</v>
      </c>
    </row>
    <row r="53" spans="1:11">
      <c r="A53" s="1">
        <v>28</v>
      </c>
      <c r="B53" s="1" t="s">
        <v>118</v>
      </c>
      <c r="C53" s="1" t="s">
        <v>119</v>
      </c>
      <c r="D53" s="1">
        <v>13817699558</v>
      </c>
      <c r="E53" s="1" t="s">
        <v>15</v>
      </c>
      <c r="F53" s="1" t="s">
        <v>45</v>
      </c>
      <c r="G53" s="1">
        <v>626</v>
      </c>
      <c r="H53" s="1">
        <v>2216</v>
      </c>
      <c r="I53" s="5" t="s">
        <v>119</v>
      </c>
      <c r="J53" s="1" t="s">
        <v>120</v>
      </c>
      <c r="K53" s="1" t="s">
        <v>121</v>
      </c>
    </row>
    <row r="54" spans="5:7">
      <c r="E54" s="1" t="s">
        <v>33</v>
      </c>
      <c r="F54" s="1" t="s">
        <v>122</v>
      </c>
      <c r="G54" s="1">
        <v>1590</v>
      </c>
    </row>
    <row r="55" spans="1:11">
      <c r="A55" s="1">
        <v>29</v>
      </c>
      <c r="B55" s="1" t="s">
        <v>123</v>
      </c>
      <c r="C55" s="1" t="s">
        <v>124</v>
      </c>
      <c r="D55" s="1">
        <v>18205322175</v>
      </c>
      <c r="E55" s="1" t="s">
        <v>15</v>
      </c>
      <c r="F55" s="1" t="s">
        <v>39</v>
      </c>
      <c r="G55" s="1">
        <v>343</v>
      </c>
      <c r="H55" s="1">
        <v>678.5</v>
      </c>
      <c r="I55" s="5" t="s">
        <v>124</v>
      </c>
      <c r="J55" s="1" t="s">
        <v>125</v>
      </c>
      <c r="K55" s="1" t="s">
        <v>126</v>
      </c>
    </row>
    <row r="56" spans="6:7">
      <c r="F56" s="1" t="s">
        <v>127</v>
      </c>
      <c r="G56" s="1">
        <v>335.5</v>
      </c>
    </row>
    <row r="57" spans="1:11">
      <c r="A57" s="1">
        <v>30</v>
      </c>
      <c r="B57" s="1" t="s">
        <v>128</v>
      </c>
      <c r="C57" s="1" t="s">
        <v>129</v>
      </c>
      <c r="E57" s="1" t="s">
        <v>33</v>
      </c>
      <c r="F57" s="1" t="s">
        <v>122</v>
      </c>
      <c r="G57" s="1">
        <v>680</v>
      </c>
      <c r="H57" s="1">
        <v>680</v>
      </c>
      <c r="I57" s="1" t="s">
        <v>130</v>
      </c>
      <c r="J57" s="1" t="s">
        <v>131</v>
      </c>
      <c r="K57" s="1" t="s">
        <v>132</v>
      </c>
    </row>
    <row r="58" spans="1:11">
      <c r="A58" s="1">
        <v>31</v>
      </c>
      <c r="C58" s="4" t="s">
        <v>133</v>
      </c>
      <c r="D58" s="1">
        <v>15811826452</v>
      </c>
      <c r="E58" s="1" t="s">
        <v>33</v>
      </c>
      <c r="F58" s="1" t="s">
        <v>122</v>
      </c>
      <c r="G58" s="1">
        <v>4960</v>
      </c>
      <c r="H58" s="1">
        <v>4960</v>
      </c>
      <c r="I58" s="1" t="s">
        <v>133</v>
      </c>
      <c r="J58" s="1" t="s">
        <v>134</v>
      </c>
      <c r="K58" s="1" t="s">
        <v>135</v>
      </c>
    </row>
    <row r="59" spans="1:11">
      <c r="A59" s="1">
        <v>32</v>
      </c>
      <c r="B59" s="1" t="s">
        <v>46</v>
      </c>
      <c r="C59" s="1" t="s">
        <v>136</v>
      </c>
      <c r="D59" s="1">
        <v>18682215928</v>
      </c>
      <c r="E59" s="1" t="s">
        <v>15</v>
      </c>
      <c r="F59" s="1" t="s">
        <v>98</v>
      </c>
      <c r="G59" s="1">
        <v>194</v>
      </c>
      <c r="H59" s="1">
        <v>1284</v>
      </c>
      <c r="I59" s="5" t="s">
        <v>136</v>
      </c>
      <c r="J59" s="1" t="s">
        <v>137</v>
      </c>
      <c r="K59" s="1" t="s">
        <v>138</v>
      </c>
    </row>
    <row r="60" spans="5:7">
      <c r="E60" s="1" t="s">
        <v>33</v>
      </c>
      <c r="F60" s="1" t="s">
        <v>139</v>
      </c>
      <c r="G60" s="1">
        <v>1090</v>
      </c>
    </row>
    <row r="61" spans="1:11">
      <c r="A61" s="1">
        <v>33</v>
      </c>
      <c r="C61" s="1" t="s">
        <v>140</v>
      </c>
      <c r="D61" s="1">
        <v>13355816390</v>
      </c>
      <c r="E61" s="1" t="s">
        <v>15</v>
      </c>
      <c r="F61" s="1" t="s">
        <v>141</v>
      </c>
      <c r="G61" s="1">
        <v>581.5</v>
      </c>
      <c r="H61" s="1">
        <v>1163</v>
      </c>
      <c r="I61" s="5" t="s">
        <v>140</v>
      </c>
      <c r="J61" s="1" t="s">
        <v>142</v>
      </c>
      <c r="K61" s="1" t="s">
        <v>143</v>
      </c>
    </row>
    <row r="62" spans="6:7">
      <c r="F62" s="1" t="s">
        <v>144</v>
      </c>
      <c r="G62" s="1">
        <v>581.5</v>
      </c>
    </row>
    <row r="63" spans="1:11">
      <c r="A63" s="1">
        <v>34</v>
      </c>
      <c r="B63" s="1" t="s">
        <v>114</v>
      </c>
      <c r="C63" s="1" t="s">
        <v>145</v>
      </c>
      <c r="E63" s="1" t="s">
        <v>15</v>
      </c>
      <c r="F63" s="1" t="s">
        <v>110</v>
      </c>
      <c r="G63" s="1">
        <v>520.5</v>
      </c>
      <c r="H63" s="1">
        <v>1041</v>
      </c>
      <c r="I63" s="5" t="s">
        <v>146</v>
      </c>
      <c r="J63" s="1" t="s">
        <v>147</v>
      </c>
      <c r="K63" s="1" t="s">
        <v>148</v>
      </c>
    </row>
    <row r="64" spans="6:7">
      <c r="F64" s="1" t="s">
        <v>111</v>
      </c>
      <c r="G64" s="1">
        <v>520.5</v>
      </c>
    </row>
    <row r="65" spans="1:11">
      <c r="A65" s="1">
        <v>35</v>
      </c>
      <c r="C65" s="1" t="s">
        <v>149</v>
      </c>
      <c r="D65" s="1">
        <v>13618243330</v>
      </c>
      <c r="E65" s="1" t="s">
        <v>33</v>
      </c>
      <c r="F65" s="1" t="s">
        <v>150</v>
      </c>
      <c r="G65" s="1">
        <v>2550</v>
      </c>
      <c r="H65" s="1">
        <v>2550</v>
      </c>
      <c r="I65" s="1" t="s">
        <v>149</v>
      </c>
      <c r="J65" s="1" t="s">
        <v>151</v>
      </c>
      <c r="K65" s="1" t="s">
        <v>152</v>
      </c>
    </row>
    <row r="66" spans="6:6">
      <c r="F66" s="1" t="s">
        <v>153</v>
      </c>
    </row>
    <row r="67" spans="1:11">
      <c r="A67" s="1">
        <v>36</v>
      </c>
      <c r="C67" s="1" t="s">
        <v>154</v>
      </c>
      <c r="D67" s="1">
        <v>13983980968</v>
      </c>
      <c r="E67" s="1" t="s">
        <v>33</v>
      </c>
      <c r="F67" s="1" t="s">
        <v>150</v>
      </c>
      <c r="G67" s="1">
        <v>1620</v>
      </c>
      <c r="H67" s="1">
        <v>7030</v>
      </c>
      <c r="I67" s="5" t="s">
        <v>155</v>
      </c>
      <c r="J67" s="1" t="s">
        <v>156</v>
      </c>
      <c r="K67" s="1" t="s">
        <v>157</v>
      </c>
    </row>
    <row r="68" spans="6:7">
      <c r="F68" s="1" t="s">
        <v>153</v>
      </c>
      <c r="G68" s="1">
        <v>1620</v>
      </c>
    </row>
    <row r="69" spans="6:7">
      <c r="F69" s="1" t="s">
        <v>158</v>
      </c>
      <c r="G69" s="1">
        <v>275</v>
      </c>
    </row>
    <row r="70" spans="1:7">
      <c r="A70" s="1">
        <v>37</v>
      </c>
      <c r="C70" s="1" t="s">
        <v>159</v>
      </c>
      <c r="E70" s="1" t="s">
        <v>33</v>
      </c>
      <c r="F70" s="1" t="s">
        <v>150</v>
      </c>
      <c r="G70" s="1">
        <v>1620</v>
      </c>
    </row>
    <row r="71" spans="6:7">
      <c r="F71" s="1" t="s">
        <v>153</v>
      </c>
      <c r="G71" s="1">
        <v>1620</v>
      </c>
    </row>
    <row r="72" spans="6:7">
      <c r="F72" s="1" t="s">
        <v>158</v>
      </c>
      <c r="G72" s="1">
        <v>275</v>
      </c>
    </row>
    <row r="73" spans="1:11">
      <c r="A73" s="1">
        <v>38</v>
      </c>
      <c r="B73" s="1" t="s">
        <v>46</v>
      </c>
      <c r="C73" s="1" t="s">
        <v>160</v>
      </c>
      <c r="E73" s="1" t="s">
        <v>15</v>
      </c>
      <c r="F73" s="1" t="s">
        <v>161</v>
      </c>
      <c r="G73" s="1">
        <v>631</v>
      </c>
      <c r="H73" s="1">
        <v>1257</v>
      </c>
      <c r="I73" s="5" t="s">
        <v>162</v>
      </c>
      <c r="J73" s="1" t="s">
        <v>163</v>
      </c>
      <c r="K73" s="1" t="s">
        <v>164</v>
      </c>
    </row>
    <row r="74" spans="6:7">
      <c r="F74" s="1" t="s">
        <v>16</v>
      </c>
      <c r="G74" s="1">
        <v>626</v>
      </c>
    </row>
    <row r="75" spans="1:11">
      <c r="A75" s="1">
        <v>39</v>
      </c>
      <c r="B75" s="1" t="s">
        <v>165</v>
      </c>
      <c r="C75" s="1" t="s">
        <v>166</v>
      </c>
      <c r="D75" s="1">
        <v>13306400081</v>
      </c>
      <c r="E75" s="1" t="s">
        <v>15</v>
      </c>
      <c r="F75" s="1" t="s">
        <v>167</v>
      </c>
      <c r="G75" s="1">
        <v>195</v>
      </c>
      <c r="H75" s="1">
        <v>368.5</v>
      </c>
      <c r="I75" s="5" t="s">
        <v>166</v>
      </c>
      <c r="J75" s="1" t="s">
        <v>168</v>
      </c>
      <c r="K75" s="1" t="s">
        <v>169</v>
      </c>
    </row>
    <row r="76" spans="6:7">
      <c r="F76" s="1" t="s">
        <v>170</v>
      </c>
      <c r="G76" s="1">
        <v>51.5</v>
      </c>
    </row>
    <row r="77" spans="5:7">
      <c r="E77" s="1" t="s">
        <v>171</v>
      </c>
      <c r="F77" s="1" t="s">
        <v>172</v>
      </c>
      <c r="G77" s="1">
        <v>39.5</v>
      </c>
    </row>
    <row r="78" spans="6:7">
      <c r="F78" s="1" t="s">
        <v>173</v>
      </c>
      <c r="G78" s="1">
        <v>82.5</v>
      </c>
    </row>
    <row r="79" spans="1:11">
      <c r="A79" s="1">
        <v>40</v>
      </c>
      <c r="B79" s="1" t="s">
        <v>118</v>
      </c>
      <c r="C79" s="1" t="s">
        <v>174</v>
      </c>
      <c r="D79" s="1">
        <v>18665688925</v>
      </c>
      <c r="E79" s="1" t="s">
        <v>33</v>
      </c>
      <c r="F79" s="1" t="s">
        <v>175</v>
      </c>
      <c r="G79" s="1">
        <v>2340</v>
      </c>
      <c r="H79" s="1">
        <v>3860</v>
      </c>
      <c r="I79" s="5" t="s">
        <v>174</v>
      </c>
      <c r="J79" s="1" t="s">
        <v>176</v>
      </c>
      <c r="K79" s="1" t="s">
        <v>177</v>
      </c>
    </row>
    <row r="80" spans="6:7">
      <c r="F80" s="1" t="s">
        <v>178</v>
      </c>
      <c r="G80" s="1">
        <v>1520</v>
      </c>
    </row>
    <row r="81" spans="1:7">
      <c r="A81" s="1" t="s">
        <v>179</v>
      </c>
      <c r="G81" s="1">
        <f>SUM(G4:G80)</f>
        <v>55891</v>
      </c>
    </row>
  </sheetData>
  <mergeCells count="240">
    <mergeCell ref="A81:F81"/>
    <mergeCell ref="A4:A5"/>
    <mergeCell ref="A6:A7"/>
    <mergeCell ref="A9:A10"/>
    <mergeCell ref="A12:A13"/>
    <mergeCell ref="A14:A15"/>
    <mergeCell ref="A17:A18"/>
    <mergeCell ref="A19:A20"/>
    <mergeCell ref="A21:A22"/>
    <mergeCell ref="A23:A24"/>
    <mergeCell ref="A25:A26"/>
    <mergeCell ref="A27:A28"/>
    <mergeCell ref="A29:A30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9:A60"/>
    <mergeCell ref="A61:A62"/>
    <mergeCell ref="A63:A64"/>
    <mergeCell ref="A65:A66"/>
    <mergeCell ref="A67:A69"/>
    <mergeCell ref="A70:A72"/>
    <mergeCell ref="A73:A74"/>
    <mergeCell ref="A75:A78"/>
    <mergeCell ref="A79:A80"/>
    <mergeCell ref="B4:B5"/>
    <mergeCell ref="B6:B7"/>
    <mergeCell ref="B9:B10"/>
    <mergeCell ref="B12:B13"/>
    <mergeCell ref="B14:B15"/>
    <mergeCell ref="B17:B28"/>
    <mergeCell ref="B29:B32"/>
    <mergeCell ref="B35:B36"/>
    <mergeCell ref="B37:B38"/>
    <mergeCell ref="B39:B40"/>
    <mergeCell ref="B41:B50"/>
    <mergeCell ref="B51:B52"/>
    <mergeCell ref="B53:B54"/>
    <mergeCell ref="B55:B56"/>
    <mergeCell ref="B59:B62"/>
    <mergeCell ref="B63:B72"/>
    <mergeCell ref="B73:B74"/>
    <mergeCell ref="B75:B78"/>
    <mergeCell ref="B79:B80"/>
    <mergeCell ref="C4:C5"/>
    <mergeCell ref="C6:C7"/>
    <mergeCell ref="C9:C10"/>
    <mergeCell ref="C12:C13"/>
    <mergeCell ref="C14:C15"/>
    <mergeCell ref="C17:C18"/>
    <mergeCell ref="C19:C20"/>
    <mergeCell ref="C21:C22"/>
    <mergeCell ref="C23:C24"/>
    <mergeCell ref="C25:C26"/>
    <mergeCell ref="C27:C28"/>
    <mergeCell ref="C29:C30"/>
    <mergeCell ref="C31:C32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9:C60"/>
    <mergeCell ref="C61:C62"/>
    <mergeCell ref="C63:C64"/>
    <mergeCell ref="C65:C66"/>
    <mergeCell ref="C67:C69"/>
    <mergeCell ref="C70:C72"/>
    <mergeCell ref="C73:C74"/>
    <mergeCell ref="C75:C78"/>
    <mergeCell ref="C79:C80"/>
    <mergeCell ref="D4:D5"/>
    <mergeCell ref="D6:D7"/>
    <mergeCell ref="D9:D10"/>
    <mergeCell ref="D12:D13"/>
    <mergeCell ref="D14:D15"/>
    <mergeCell ref="D17:D18"/>
    <mergeCell ref="D19:D20"/>
    <mergeCell ref="D21:D22"/>
    <mergeCell ref="D23:D24"/>
    <mergeCell ref="D25:D26"/>
    <mergeCell ref="D27:D28"/>
    <mergeCell ref="D29:D30"/>
    <mergeCell ref="D31:D32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9:D60"/>
    <mergeCell ref="D61:D62"/>
    <mergeCell ref="D63:D64"/>
    <mergeCell ref="D65:D66"/>
    <mergeCell ref="D67:D69"/>
    <mergeCell ref="D70:D72"/>
    <mergeCell ref="D73:D74"/>
    <mergeCell ref="D75:D78"/>
    <mergeCell ref="D79:D80"/>
    <mergeCell ref="E4:E5"/>
    <mergeCell ref="E6:E7"/>
    <mergeCell ref="E12:E13"/>
    <mergeCell ref="E14:E15"/>
    <mergeCell ref="E17:E18"/>
    <mergeCell ref="E19:E20"/>
    <mergeCell ref="E21:E22"/>
    <mergeCell ref="E23:E24"/>
    <mergeCell ref="E25:E26"/>
    <mergeCell ref="E27:E28"/>
    <mergeCell ref="E29:E30"/>
    <mergeCell ref="E31:E32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5:E56"/>
    <mergeCell ref="E61:E62"/>
    <mergeCell ref="E63:E64"/>
    <mergeCell ref="E65:E66"/>
    <mergeCell ref="E67:E69"/>
    <mergeCell ref="E70:E72"/>
    <mergeCell ref="E73:E74"/>
    <mergeCell ref="E75:E76"/>
    <mergeCell ref="E77:E78"/>
    <mergeCell ref="E79:E80"/>
    <mergeCell ref="G65:G66"/>
    <mergeCell ref="H4:H5"/>
    <mergeCell ref="H6:H7"/>
    <mergeCell ref="H9:H10"/>
    <mergeCell ref="H12:H13"/>
    <mergeCell ref="H14:H15"/>
    <mergeCell ref="H17:H28"/>
    <mergeCell ref="H29:H32"/>
    <mergeCell ref="H35:H36"/>
    <mergeCell ref="H37:H38"/>
    <mergeCell ref="H39:H40"/>
    <mergeCell ref="H41:H50"/>
    <mergeCell ref="H51:H52"/>
    <mergeCell ref="H53:H54"/>
    <mergeCell ref="H55:H56"/>
    <mergeCell ref="H59:H60"/>
    <mergeCell ref="H61:H62"/>
    <mergeCell ref="H63:H64"/>
    <mergeCell ref="H65:H66"/>
    <mergeCell ref="H67:H72"/>
    <mergeCell ref="H73:H74"/>
    <mergeCell ref="H75:H78"/>
    <mergeCell ref="H79:H80"/>
    <mergeCell ref="I4:I5"/>
    <mergeCell ref="I6:I7"/>
    <mergeCell ref="I9:I10"/>
    <mergeCell ref="I12:I13"/>
    <mergeCell ref="I14:I15"/>
    <mergeCell ref="I17:I28"/>
    <mergeCell ref="I29:I32"/>
    <mergeCell ref="I35:I36"/>
    <mergeCell ref="I37:I38"/>
    <mergeCell ref="I39:I40"/>
    <mergeCell ref="I41:I50"/>
    <mergeCell ref="I51:I52"/>
    <mergeCell ref="I53:I54"/>
    <mergeCell ref="I55:I56"/>
    <mergeCell ref="I59:I60"/>
    <mergeCell ref="I61:I62"/>
    <mergeCell ref="I63:I64"/>
    <mergeCell ref="I65:I66"/>
    <mergeCell ref="I67:I72"/>
    <mergeCell ref="I73:I74"/>
    <mergeCell ref="I75:I78"/>
    <mergeCell ref="I79:I80"/>
    <mergeCell ref="J4:J5"/>
    <mergeCell ref="J6:J7"/>
    <mergeCell ref="J9:J10"/>
    <mergeCell ref="J12:J13"/>
    <mergeCell ref="J14:J15"/>
    <mergeCell ref="J17:J28"/>
    <mergeCell ref="J29:J32"/>
    <mergeCell ref="J35:J36"/>
    <mergeCell ref="J37:J38"/>
    <mergeCell ref="J39:J40"/>
    <mergeCell ref="J41:J50"/>
    <mergeCell ref="J51:J52"/>
    <mergeCell ref="J53:J54"/>
    <mergeCell ref="J55:J56"/>
    <mergeCell ref="J59:J60"/>
    <mergeCell ref="J61:J62"/>
    <mergeCell ref="J63:J64"/>
    <mergeCell ref="J65:J66"/>
    <mergeCell ref="J67:J72"/>
    <mergeCell ref="J73:J74"/>
    <mergeCell ref="J75:J78"/>
    <mergeCell ref="J79:J80"/>
    <mergeCell ref="K4:K5"/>
    <mergeCell ref="K6:K7"/>
    <mergeCell ref="K9:K10"/>
    <mergeCell ref="K12:K13"/>
    <mergeCell ref="K14:K15"/>
    <mergeCell ref="K17:K28"/>
    <mergeCell ref="K29:K32"/>
    <mergeCell ref="K35:K36"/>
    <mergeCell ref="K37:K38"/>
    <mergeCell ref="K39:K40"/>
    <mergeCell ref="K41:K50"/>
    <mergeCell ref="K51:K52"/>
    <mergeCell ref="K53:K54"/>
    <mergeCell ref="K55:K56"/>
    <mergeCell ref="K59:K60"/>
    <mergeCell ref="K61:K62"/>
    <mergeCell ref="K63:K64"/>
    <mergeCell ref="K65:K66"/>
    <mergeCell ref="K67:K72"/>
    <mergeCell ref="K73:K74"/>
    <mergeCell ref="K75:K78"/>
    <mergeCell ref="K79:K80"/>
    <mergeCell ref="A1:L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2021-08-05T03:18:00Z</dcterms:created>
  <dcterms:modified xsi:type="dcterms:W3CDTF">2021-08-23T04:02:26Z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EA6345EC30F5485AB7D358E337ABDAFC</vt:lpwstr>
  </property>
  <property fmtid="{D5CDD505-2E9C-101B-9397-08002B2CF9AE}" pid="3" name="KSOProductBuildVer">
    <vt:lpwstr>2052-11.1.0.10700</vt:lpwstr>
  </property>
</Properties>
</file>