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<sst xmlns="http://schemas.openxmlformats.org/spreadsheetml/2006/main" count="112" uniqueCount="84">
  <si>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</si>
  <si>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</si>
  <si>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</si>
  <si>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</si>
  <si>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</si>
  <si>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</si>
  <si>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</si>
  <si>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</si>
  <si>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</si>
  <si>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</si>
  <si>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</si>
  <si>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</si>
  <si>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</si>
  <si>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</si>
  <si>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</si>
  <si>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</si>
  <si>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</si>
  <si>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</si>
  <si>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</si>
  <si>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</si>
  <si>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</si>
  <si>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</si>
  <si>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</si>
  <si>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</si>
  <si>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</si>
  <si>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</si>
  <si>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</si>
  <si>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</si>
  <si>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</si>
  <si>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</si>
  <si>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</si>
  <si>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</si>
  <si>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</si>
  <si>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</si>
  <si>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</si>
  <si>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</si>
  <si>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</si>
  <si>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</si>
  <si>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会议日期：2021.09.15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</si>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</sst>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15" borderId="22" applyNumberFormat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6" fontId="8" fillId="6" borderId="6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962962962963" defaultRowHeight="13.8"/>
  <cols>
    <col min="1" max="1" width="1.44444444444444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444444444444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3"/>
    </row>
    <row r="5" ht="20.1" customHeight="1" spans="2:11">
      <c r="B5" s="63"/>
      <c r="C5" s="64"/>
      <c r="D5" s="65" t="s">
        <v>1</v>
      </c>
      <c r="E5" s="65"/>
      <c r="F5" s="66"/>
      <c r="G5" s="66"/>
      <c r="H5" s="65" t="s">
        <v>2</v>
      </c>
      <c r="I5" s="64"/>
      <c r="J5" s="66" t="s">
        <v>3</v>
      </c>
      <c r="K5" s="94"/>
    </row>
    <row r="6" ht="20.1" customHeight="1" spans="2:11">
      <c r="B6" s="67"/>
      <c r="C6" s="68"/>
      <c r="D6" s="69" t="s">
        <v>4</v>
      </c>
      <c r="E6" s="69"/>
      <c r="F6" s="70"/>
      <c r="G6" s="70"/>
      <c r="H6" s="69" t="s">
        <v>5</v>
      </c>
      <c r="I6" s="68"/>
      <c r="J6" s="70" t="s">
        <v>6</v>
      </c>
      <c r="K6" s="95"/>
    </row>
    <row r="7" ht="20.1" customHeight="1" spans="2:11">
      <c r="B7" s="67"/>
      <c r="C7" s="68"/>
      <c r="D7" s="69" t="s">
        <v>7</v>
      </c>
      <c r="E7" s="69"/>
      <c r="F7" s="70"/>
      <c r="G7" s="70"/>
      <c r="H7" s="69" t="s">
        <v>8</v>
      </c>
      <c r="I7" s="96"/>
      <c r="J7" s="97"/>
      <c r="K7" s="95"/>
    </row>
    <row r="8" ht="20.1" customHeight="1" spans="2:11">
      <c r="B8" s="71"/>
      <c r="C8" s="72"/>
      <c r="D8" s="73"/>
      <c r="E8" s="73"/>
      <c r="F8" s="74"/>
      <c r="G8" s="74"/>
      <c r="H8" s="73" t="s">
        <v>9</v>
      </c>
      <c r="I8" s="98"/>
      <c r="J8" s="99"/>
      <c r="K8" s="100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10</v>
      </c>
      <c r="C10" s="77"/>
      <c r="D10" s="78" t="s">
        <v>11</v>
      </c>
      <c r="E10" s="78" t="s">
        <v>12</v>
      </c>
      <c r="F10" s="79"/>
      <c r="G10" s="80" t="s">
        <v>13</v>
      </c>
      <c r="H10" s="79" t="s">
        <v>14</v>
      </c>
      <c r="I10" s="78" t="s">
        <v>15</v>
      </c>
      <c r="J10" s="79"/>
      <c r="K10" s="80" t="s">
        <v>16</v>
      </c>
    </row>
    <row r="11" spans="2:11">
      <c r="B11" s="81">
        <v>1</v>
      </c>
      <c r="C11" s="82"/>
      <c r="D11" s="83" t="s">
        <v>17</v>
      </c>
      <c r="E11" s="84" t="s">
        <v>18</v>
      </c>
      <c r="F11" s="84"/>
      <c r="G11" s="85"/>
      <c r="H11" s="85"/>
      <c r="I11" s="78"/>
      <c r="J11" s="79"/>
      <c r="K11" s="101"/>
    </row>
    <row r="12" spans="2:11">
      <c r="B12" s="81">
        <v>2</v>
      </c>
      <c r="C12" s="82"/>
      <c r="D12" s="84" t="s">
        <v>19</v>
      </c>
      <c r="E12" s="84" t="s">
        <v>20</v>
      </c>
      <c r="F12" s="84"/>
      <c r="G12" s="85"/>
      <c r="H12" s="85"/>
      <c r="I12" s="102"/>
      <c r="J12" s="103"/>
      <c r="K12" s="104"/>
    </row>
    <row r="13" spans="2:11">
      <c r="B13" s="81">
        <v>3</v>
      </c>
      <c r="C13" s="82"/>
      <c r="D13" s="84"/>
      <c r="E13" s="84" t="s">
        <v>20</v>
      </c>
      <c r="F13" s="84"/>
      <c r="G13" s="85"/>
      <c r="H13" s="85"/>
      <c r="I13" s="102"/>
      <c r="J13" s="103"/>
      <c r="K13" s="104"/>
    </row>
    <row r="14" spans="2:11">
      <c r="B14" s="81">
        <v>4</v>
      </c>
      <c r="C14" s="82"/>
      <c r="D14" s="84"/>
      <c r="E14" s="84" t="s">
        <v>20</v>
      </c>
      <c r="F14" s="84"/>
      <c r="G14" s="85"/>
      <c r="H14" s="85"/>
      <c r="I14" s="102"/>
      <c r="J14" s="103"/>
      <c r="K14" s="104"/>
    </row>
    <row r="15" spans="2:11">
      <c r="B15" s="81">
        <v>5</v>
      </c>
      <c r="C15" s="82"/>
      <c r="D15" s="84"/>
      <c r="E15" s="84" t="s">
        <v>20</v>
      </c>
      <c r="F15" s="84"/>
      <c r="G15" s="85"/>
      <c r="H15" s="85"/>
      <c r="I15" s="102"/>
      <c r="J15" s="103"/>
      <c r="K15" s="104"/>
    </row>
    <row r="16" spans="2:11">
      <c r="B16" s="81">
        <v>6</v>
      </c>
      <c r="C16" s="82"/>
      <c r="D16" s="84"/>
      <c r="E16" s="84" t="s">
        <v>20</v>
      </c>
      <c r="F16" s="84"/>
      <c r="G16" s="85"/>
      <c r="H16" s="85"/>
      <c r="I16" s="102"/>
      <c r="J16" s="103"/>
      <c r="K16" s="104"/>
    </row>
    <row r="17" spans="2:11">
      <c r="B17" s="81">
        <v>7</v>
      </c>
      <c r="C17" s="82"/>
      <c r="D17" s="84"/>
      <c r="E17" s="84" t="s">
        <v>20</v>
      </c>
      <c r="F17" s="84"/>
      <c r="G17" s="85"/>
      <c r="H17" s="85"/>
      <c r="I17" s="102"/>
      <c r="J17" s="103"/>
      <c r="K17" s="104"/>
    </row>
    <row r="18" spans="2:11">
      <c r="B18" s="81">
        <v>8</v>
      </c>
      <c r="C18" s="82"/>
      <c r="D18" s="84"/>
      <c r="E18" s="84" t="s">
        <v>20</v>
      </c>
      <c r="F18" s="84"/>
      <c r="G18" s="85"/>
      <c r="H18" s="85"/>
      <c r="I18" s="102"/>
      <c r="J18" s="103"/>
      <c r="K18" s="104"/>
    </row>
    <row r="19" spans="2:11">
      <c r="B19" s="81">
        <v>9</v>
      </c>
      <c r="C19" s="82"/>
      <c r="D19" s="86" t="s">
        <v>21</v>
      </c>
      <c r="E19" s="84" t="s">
        <v>21</v>
      </c>
      <c r="F19" s="84"/>
      <c r="G19" s="85"/>
      <c r="H19" s="85"/>
      <c r="I19" s="102"/>
      <c r="J19" s="103"/>
      <c r="K19" s="105"/>
    </row>
    <row r="20" spans="2:11">
      <c r="B20" s="81">
        <v>10</v>
      </c>
      <c r="C20" s="82"/>
      <c r="D20" s="86"/>
      <c r="E20" s="84" t="s">
        <v>21</v>
      </c>
      <c r="F20" s="84"/>
      <c r="G20" s="85"/>
      <c r="H20" s="85"/>
      <c r="I20" s="102"/>
      <c r="J20" s="103"/>
      <c r="K20" s="104"/>
    </row>
    <row r="21" spans="2:11">
      <c r="B21" s="81">
        <v>11</v>
      </c>
      <c r="C21" s="82"/>
      <c r="D21" s="86"/>
      <c r="E21" s="84" t="s">
        <v>21</v>
      </c>
      <c r="F21" s="84"/>
      <c r="G21" s="85"/>
      <c r="H21" s="85"/>
      <c r="I21" s="102"/>
      <c r="J21" s="103"/>
      <c r="K21" s="104"/>
    </row>
    <row r="22" spans="2:11">
      <c r="B22" s="81">
        <v>12</v>
      </c>
      <c r="C22" s="82"/>
      <c r="D22" s="87" t="s">
        <v>22</v>
      </c>
      <c r="E22" s="84" t="s">
        <v>23</v>
      </c>
      <c r="F22" s="84"/>
      <c r="G22" s="85"/>
      <c r="H22" s="85"/>
      <c r="I22" s="102"/>
      <c r="J22" s="103"/>
      <c r="K22" s="104"/>
    </row>
    <row r="23" ht="20.1" customHeight="1" spans="2:11">
      <c r="B23" s="78" t="s">
        <v>24</v>
      </c>
      <c r="C23" s="88"/>
      <c r="D23" s="88"/>
      <c r="E23" s="88"/>
      <c r="F23" s="79"/>
      <c r="G23" s="89">
        <f>SUM(G11:G22)</f>
        <v>0</v>
      </c>
      <c r="H23" s="89">
        <f>SUM(H11:H22)</f>
        <v>0</v>
      </c>
      <c r="I23" s="106">
        <f>SUM(I11:J22)</f>
        <v>0</v>
      </c>
      <c r="J23" s="107"/>
      <c r="K23" s="108"/>
    </row>
    <row r="24" ht="20.1" customHeight="1" spans="2:11">
      <c r="B24" s="75"/>
      <c r="C24" s="75"/>
      <c r="D24" s="75"/>
      <c r="E24" s="75"/>
      <c r="F24" s="75"/>
      <c r="G24" s="75"/>
      <c r="H24" s="75"/>
      <c r="I24" s="75"/>
      <c r="J24" s="109"/>
      <c r="K24" s="75"/>
    </row>
    <row r="25" ht="20.1" customHeight="1" spans="2:1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80" t="s">
        <v>26</v>
      </c>
    </row>
    <row r="26" ht="20.1" customHeight="1" spans="2:1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110">
        <f>SUM(B26:J26)</f>
        <v>0</v>
      </c>
    </row>
    <row r="27" ht="20.1" customHeight="1" spans="2:11"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ht="20.1" customHeight="1" spans="2:11">
      <c r="B28" s="75" t="s">
        <v>27</v>
      </c>
      <c r="C28" s="75"/>
      <c r="D28" s="75"/>
      <c r="E28" s="75"/>
      <c r="F28" s="75" t="s">
        <v>28</v>
      </c>
      <c r="G28" s="75" t="s">
        <v>29</v>
      </c>
      <c r="H28" s="75"/>
      <c r="I28" s="75"/>
      <c r="J28" s="75" t="s">
        <v>30</v>
      </c>
      <c r="K28" s="75"/>
    </row>
    <row r="31" ht="17.4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3"/>
      <c r="C33" s="64"/>
      <c r="D33" s="65" t="s">
        <v>1</v>
      </c>
      <c r="E33" s="65"/>
      <c r="F33" s="66"/>
      <c r="G33" s="66"/>
      <c r="H33" s="65" t="s">
        <v>2</v>
      </c>
      <c r="I33" s="64"/>
      <c r="J33" s="66"/>
      <c r="K33" s="94"/>
    </row>
    <row r="34" ht="20.1" customHeight="1" spans="2:11">
      <c r="B34" s="67"/>
      <c r="C34" s="68"/>
      <c r="D34" s="69" t="s">
        <v>4</v>
      </c>
      <c r="E34" s="69"/>
      <c r="F34" s="70"/>
      <c r="G34" s="70"/>
      <c r="H34" s="69" t="s">
        <v>5</v>
      </c>
      <c r="I34" s="68"/>
      <c r="J34" s="70"/>
      <c r="K34" s="95"/>
    </row>
    <row r="35" ht="20.1" customHeight="1" spans="2:11">
      <c r="B35" s="67"/>
      <c r="C35" s="68"/>
      <c r="D35" s="69" t="s">
        <v>7</v>
      </c>
      <c r="E35" s="69"/>
      <c r="F35" s="70"/>
      <c r="G35" s="70"/>
      <c r="H35" s="69" t="s">
        <v>8</v>
      </c>
      <c r="I35" s="96"/>
      <c r="J35" s="97"/>
      <c r="K35" s="95"/>
    </row>
    <row r="36" ht="20.1" customHeight="1" spans="2:11">
      <c r="B36" s="71"/>
      <c r="C36" s="72"/>
      <c r="D36" s="73"/>
      <c r="E36" s="73"/>
      <c r="F36" s="74"/>
      <c r="G36" s="74"/>
      <c r="H36" s="73" t="s">
        <v>9</v>
      </c>
      <c r="I36" s="98"/>
      <c r="J36" s="74"/>
      <c r="K36" s="100"/>
    </row>
    <row r="37" ht="20.1" customHeight="1"/>
    <row r="38" ht="20.1" customHeight="1" spans="2:11">
      <c r="B38" s="84"/>
      <c r="C38" s="84"/>
      <c r="D38" s="91" t="s">
        <v>32</v>
      </c>
      <c r="E38" s="84" t="s">
        <v>33</v>
      </c>
      <c r="F38" s="84"/>
      <c r="G38" s="85" t="s">
        <v>34</v>
      </c>
      <c r="H38" s="85" t="s">
        <v>35</v>
      </c>
      <c r="I38" s="85" t="s">
        <v>24</v>
      </c>
      <c r="J38" s="85"/>
      <c r="K38" s="111" t="s">
        <v>16</v>
      </c>
    </row>
    <row r="39" spans="2:11">
      <c r="B39" s="84">
        <v>1</v>
      </c>
      <c r="C39" s="84"/>
      <c r="D39" s="91">
        <f>F34</f>
        <v>0</v>
      </c>
      <c r="E39" s="84"/>
      <c r="F39" s="84"/>
      <c r="G39" s="85"/>
      <c r="H39" s="85"/>
      <c r="I39" s="102"/>
      <c r="J39" s="103"/>
      <c r="K39" s="111"/>
    </row>
    <row r="40" ht="20.1" customHeight="1" spans="2:11">
      <c r="B40" s="84">
        <v>2</v>
      </c>
      <c r="C40" s="84"/>
      <c r="D40" s="91">
        <f>F34</f>
        <v>0</v>
      </c>
      <c r="E40" s="84"/>
      <c r="F40" s="84"/>
      <c r="G40" s="85"/>
      <c r="H40" s="85"/>
      <c r="I40" s="102"/>
      <c r="J40" s="103"/>
      <c r="K40" s="111"/>
    </row>
    <row r="41" ht="20.1" customHeight="1" spans="2:11">
      <c r="B41" s="84">
        <v>3</v>
      </c>
      <c r="C41" s="84"/>
      <c r="D41" s="92"/>
      <c r="E41" s="84"/>
      <c r="F41" s="84"/>
      <c r="G41" s="85"/>
      <c r="H41" s="85"/>
      <c r="I41" s="102"/>
      <c r="J41" s="103"/>
      <c r="K41" s="104"/>
    </row>
    <row r="42" ht="20.1" customHeight="1" spans="2:11">
      <c r="B42" s="78" t="s">
        <v>24</v>
      </c>
      <c r="C42" s="88"/>
      <c r="D42" s="88"/>
      <c r="E42" s="88"/>
      <c r="F42" s="79"/>
      <c r="G42" s="89"/>
      <c r="H42" s="89"/>
      <c r="I42" s="106">
        <f>SUM(I39:J41)</f>
        <v>0</v>
      </c>
      <c r="J42" s="107"/>
      <c r="K42" s="108"/>
    </row>
    <row r="43" ht="20.1" customHeight="1" spans="2:11">
      <c r="B43" s="75" t="s">
        <v>27</v>
      </c>
      <c r="C43" s="75"/>
      <c r="D43" s="75"/>
      <c r="E43" s="75"/>
      <c r="F43" s="75" t="s">
        <v>28</v>
      </c>
      <c r="G43" s="75" t="s">
        <v>29</v>
      </c>
      <c r="H43" s="75"/>
      <c r="I43" s="75"/>
      <c r="J43" s="75" t="s">
        <v>30</v>
      </c>
      <c r="K43" s="7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00" workbookViewId="0">
      <selection activeCell="J4" sqref="J4:J5"/>
    </sheetView>
  </sheetViews>
  <sheetFormatPr defaultColWidth="8.87962962962963" defaultRowHeight="21" customHeight="1"/>
  <cols>
    <col min="1" max="1" width="8.87962962962963" style="2"/>
    <col min="2" max="2" width="16.5555555555556" customWidth="1"/>
    <col min="3" max="3" width="13.1111111111111" style="3" customWidth="1"/>
    <col min="4" max="4" width="8.87962962962963" style="2"/>
    <col min="5" max="5" width="16.212962962963" style="2" customWidth="1"/>
    <col min="6" max="6" width="10.4444444444444" customWidth="1"/>
    <col min="7" max="7" width="11.5555555555556" customWidth="1"/>
    <col min="8" max="8" width="11.8796296296296" customWidth="1"/>
    <col min="9" max="9" width="24.8796296296296" customWidth="1"/>
    <col min="10" max="10" width="39.4444444444444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5">
        <f>C8*D8</f>
        <v>0</v>
      </c>
      <c r="F8" s="16">
        <v>0</v>
      </c>
      <c r="G8" s="17">
        <v>0</v>
      </c>
      <c r="H8" s="16">
        <f t="shared" ref="H8:H15" si="0">F8+G8</f>
        <v>0</v>
      </c>
      <c r="I8" s="32"/>
      <c r="J8" s="33" t="s">
        <v>51</v>
      </c>
    </row>
    <row r="9" customHeight="1" spans="1:10">
      <c r="A9" s="13"/>
      <c r="B9" s="14"/>
      <c r="C9" s="15"/>
      <c r="D9" s="13"/>
      <c r="E9" s="15"/>
      <c r="F9" s="16">
        <v>0</v>
      </c>
      <c r="G9" s="17">
        <v>0</v>
      </c>
      <c r="H9" s="16">
        <f t="shared" si="0"/>
        <v>0</v>
      </c>
      <c r="I9" s="32"/>
      <c r="J9" s="34"/>
    </row>
    <row r="10" customHeight="1" spans="1:10">
      <c r="A10" s="13"/>
      <c r="B10" s="14"/>
      <c r="C10" s="15"/>
      <c r="D10" s="13"/>
      <c r="E10" s="15"/>
      <c r="F10" s="16">
        <v>0</v>
      </c>
      <c r="G10" s="17">
        <v>0</v>
      </c>
      <c r="H10" s="16">
        <f t="shared" si="0"/>
        <v>0</v>
      </c>
      <c r="I10" s="32"/>
      <c r="J10" s="34"/>
    </row>
    <row r="11" customHeight="1" spans="1:10">
      <c r="A11" s="13"/>
      <c r="B11" s="14"/>
      <c r="C11" s="15"/>
      <c r="D11" s="13"/>
      <c r="E11" s="15"/>
      <c r="F11" s="16">
        <v>0</v>
      </c>
      <c r="G11" s="17">
        <v>0</v>
      </c>
      <c r="H11" s="16">
        <f t="shared" si="0"/>
        <v>0</v>
      </c>
      <c r="I11" s="32"/>
      <c r="J11" s="34"/>
    </row>
    <row r="12" customHeight="1" spans="1:10">
      <c r="A12" s="13"/>
      <c r="B12" s="14"/>
      <c r="C12" s="15"/>
      <c r="D12" s="13"/>
      <c r="E12" s="15"/>
      <c r="F12" s="16">
        <v>0</v>
      </c>
      <c r="G12" s="17">
        <v>0</v>
      </c>
      <c r="H12" s="16">
        <f t="shared" si="0"/>
        <v>0</v>
      </c>
      <c r="I12" s="32"/>
      <c r="J12" s="34"/>
    </row>
    <row r="13" customHeight="1" spans="1:10">
      <c r="A13" s="13"/>
      <c r="B13" s="14"/>
      <c r="C13" s="15"/>
      <c r="D13" s="13"/>
      <c r="E13" s="15"/>
      <c r="F13" s="16">
        <v>0</v>
      </c>
      <c r="G13" s="17">
        <v>0</v>
      </c>
      <c r="H13" s="16">
        <f t="shared" si="0"/>
        <v>0</v>
      </c>
      <c r="I13" s="32"/>
      <c r="J13" s="34"/>
    </row>
    <row r="14" customHeight="1" spans="1:10">
      <c r="A14" s="13"/>
      <c r="B14" s="14"/>
      <c r="C14" s="15"/>
      <c r="D14" s="13"/>
      <c r="E14" s="15"/>
      <c r="F14" s="16">
        <v>0</v>
      </c>
      <c r="G14" s="17">
        <v>0</v>
      </c>
      <c r="H14" s="16">
        <f t="shared" si="0"/>
        <v>0</v>
      </c>
      <c r="I14" s="32"/>
      <c r="J14" s="34"/>
    </row>
    <row r="15" s="1" customFormat="1" customHeight="1" spans="1:10">
      <c r="A15" s="18"/>
      <c r="B15" s="19" t="s">
        <v>52</v>
      </c>
      <c r="C15" s="20">
        <f>SUM(C8)</f>
        <v>0</v>
      </c>
      <c r="D15" s="20">
        <f>SUM(D8)</f>
        <v>0</v>
      </c>
      <c r="E15" s="20">
        <f>SUM(E8)</f>
        <v>0</v>
      </c>
      <c r="F15" s="21">
        <f>SUM(F8:F14)</f>
        <v>0</v>
      </c>
      <c r="G15" s="21">
        <f>SUM(G8:G14)</f>
        <v>0</v>
      </c>
      <c r="H15" s="21">
        <f t="shared" si="0"/>
        <v>0</v>
      </c>
      <c r="I15" s="35"/>
      <c r="J15" s="36"/>
    </row>
    <row r="16" customHeight="1" spans="1:10">
      <c r="A16" s="22">
        <v>2</v>
      </c>
      <c r="B16" s="23" t="s">
        <v>53</v>
      </c>
      <c r="C16" s="24">
        <v>0</v>
      </c>
      <c r="D16" s="22">
        <v>0</v>
      </c>
      <c r="E16" s="24">
        <f>C16*D16</f>
        <v>0</v>
      </c>
      <c r="F16" s="16">
        <v>0</v>
      </c>
      <c r="G16" s="16">
        <v>0</v>
      </c>
      <c r="H16" s="16">
        <f t="shared" ref="H16:H23" si="1">F16+G16</f>
        <v>0</v>
      </c>
      <c r="I16" s="37"/>
      <c r="J16" s="33" t="s">
        <v>54</v>
      </c>
    </row>
    <row r="17" customHeight="1" spans="1:10">
      <c r="A17" s="25"/>
      <c r="B17" s="26"/>
      <c r="C17" s="27"/>
      <c r="D17" s="25"/>
      <c r="E17" s="27"/>
      <c r="F17" s="16">
        <v>0</v>
      </c>
      <c r="G17" s="16">
        <v>0</v>
      </c>
      <c r="H17" s="16">
        <f t="shared" si="1"/>
        <v>0</v>
      </c>
      <c r="I17" s="37"/>
      <c r="J17" s="34"/>
    </row>
    <row r="18" s="1" customFormat="1" customHeight="1" spans="1:10">
      <c r="A18" s="18"/>
      <c r="B18" s="19" t="s">
        <v>55</v>
      </c>
      <c r="C18" s="20">
        <f>SUM(C16)</f>
        <v>0</v>
      </c>
      <c r="D18" s="20">
        <f>SUM(D16)</f>
        <v>0</v>
      </c>
      <c r="E18" s="20">
        <f>SUM(E16)</f>
        <v>0</v>
      </c>
      <c r="F18" s="21">
        <f>SUM(F16:F17)</f>
        <v>0</v>
      </c>
      <c r="G18" s="21">
        <f>SUM(G16:G17)</f>
        <v>0</v>
      </c>
      <c r="H18" s="21">
        <f t="shared" si="1"/>
        <v>0</v>
      </c>
      <c r="I18" s="35"/>
      <c r="J18" s="36"/>
    </row>
    <row r="19" customHeight="1" spans="1:10">
      <c r="A19" s="22">
        <v>3</v>
      </c>
      <c r="B19" s="23" t="s">
        <v>56</v>
      </c>
      <c r="C19" s="24">
        <v>0</v>
      </c>
      <c r="D19" s="22">
        <v>1</v>
      </c>
      <c r="E19" s="24">
        <f>C19*D19</f>
        <v>0</v>
      </c>
      <c r="F19" s="16">
        <v>0</v>
      </c>
      <c r="G19" s="16">
        <v>0</v>
      </c>
      <c r="H19" s="16">
        <f t="shared" si="1"/>
        <v>0</v>
      </c>
      <c r="I19" s="37"/>
      <c r="J19" s="38" t="s">
        <v>57</v>
      </c>
    </row>
    <row r="20" customHeight="1" spans="1:10">
      <c r="A20" s="28"/>
      <c r="B20" s="29"/>
      <c r="C20" s="30"/>
      <c r="D20" s="28"/>
      <c r="E20" s="30"/>
      <c r="F20" s="16">
        <v>0</v>
      </c>
      <c r="G20" s="16">
        <v>0</v>
      </c>
      <c r="H20" s="16">
        <f t="shared" si="1"/>
        <v>0</v>
      </c>
      <c r="I20" s="37"/>
      <c r="J20" s="39"/>
    </row>
    <row r="21" customHeight="1" spans="1:10">
      <c r="A21" s="28"/>
      <c r="B21" s="29"/>
      <c r="C21" s="30"/>
      <c r="D21" s="28"/>
      <c r="E21" s="30"/>
      <c r="F21" s="16">
        <v>0</v>
      </c>
      <c r="G21" s="16">
        <v>0</v>
      </c>
      <c r="H21" s="16">
        <f t="shared" si="1"/>
        <v>0</v>
      </c>
      <c r="I21" s="37"/>
      <c r="J21" s="39"/>
    </row>
    <row r="22" customHeight="1" spans="1:10">
      <c r="A22" s="28"/>
      <c r="B22" s="29"/>
      <c r="C22" s="30"/>
      <c r="D22" s="28"/>
      <c r="E22" s="30"/>
      <c r="F22" s="16">
        <v>0</v>
      </c>
      <c r="G22" s="16">
        <v>0</v>
      </c>
      <c r="H22" s="16">
        <f t="shared" si="1"/>
        <v>0</v>
      </c>
      <c r="I22" s="37"/>
      <c r="J22" s="39"/>
    </row>
    <row r="23" s="1" customFormat="1" customHeight="1" spans="1:10">
      <c r="A23" s="18"/>
      <c r="B23" s="19" t="s">
        <v>58</v>
      </c>
      <c r="C23" s="20">
        <f>SUM(C19)</f>
        <v>0</v>
      </c>
      <c r="D23" s="20">
        <f t="shared" ref="D23:E23" si="2">SUM(D19)</f>
        <v>1</v>
      </c>
      <c r="E23" s="20">
        <f t="shared" si="2"/>
        <v>0</v>
      </c>
      <c r="F23" s="21">
        <f>SUM(F19:F22)</f>
        <v>0</v>
      </c>
      <c r="G23" s="21">
        <f>SUM(G19:G22)</f>
        <v>0</v>
      </c>
      <c r="H23" s="21">
        <f t="shared" si="1"/>
        <v>0</v>
      </c>
      <c r="I23" s="35"/>
      <c r="J23" s="40"/>
    </row>
    <row r="24" ht="19.95" customHeight="1" spans="1:10">
      <c r="A24" s="13">
        <v>4</v>
      </c>
      <c r="B24" s="14" t="s">
        <v>59</v>
      </c>
      <c r="C24" s="15">
        <v>30000</v>
      </c>
      <c r="D24" s="13">
        <v>1</v>
      </c>
      <c r="E24" s="15">
        <f>C24*D24</f>
        <v>30000</v>
      </c>
      <c r="F24" s="16">
        <v>15200</v>
      </c>
      <c r="G24" s="16">
        <v>0</v>
      </c>
      <c r="H24" s="16">
        <f t="shared" ref="H24:H30" si="3">F24+G24</f>
        <v>15200</v>
      </c>
      <c r="I24" s="37"/>
      <c r="J24" s="38" t="s">
        <v>60</v>
      </c>
    </row>
    <row r="25" ht="19.95" customHeight="1" spans="1:10">
      <c r="A25" s="13"/>
      <c r="B25" s="14"/>
      <c r="C25" s="15"/>
      <c r="D25" s="13"/>
      <c r="E25" s="15"/>
      <c r="F25" s="16">
        <v>16000</v>
      </c>
      <c r="G25" s="16">
        <v>0</v>
      </c>
      <c r="H25" s="16">
        <f t="shared" si="3"/>
        <v>16000</v>
      </c>
      <c r="I25" s="37"/>
      <c r="J25" s="39"/>
    </row>
    <row r="26" customHeight="1" spans="1:10">
      <c r="A26" s="13"/>
      <c r="B26" s="14"/>
      <c r="C26" s="15"/>
      <c r="D26" s="13"/>
      <c r="E26" s="15"/>
      <c r="F26" s="16">
        <v>1013</v>
      </c>
      <c r="G26" s="16">
        <v>0</v>
      </c>
      <c r="H26" s="16">
        <f t="shared" si="3"/>
        <v>1013</v>
      </c>
      <c r="I26" s="37"/>
      <c r="J26" s="39"/>
    </row>
    <row r="27" customHeight="1" spans="1:10">
      <c r="A27" s="13"/>
      <c r="B27" s="14"/>
      <c r="C27" s="15"/>
      <c r="D27" s="13"/>
      <c r="E27" s="15"/>
      <c r="F27" s="16">
        <v>0</v>
      </c>
      <c r="G27" s="16">
        <v>0</v>
      </c>
      <c r="H27" s="16">
        <f t="shared" si="3"/>
        <v>0</v>
      </c>
      <c r="I27" s="37"/>
      <c r="J27" s="39"/>
    </row>
    <row r="28" customHeight="1" spans="1:10">
      <c r="A28" s="13"/>
      <c r="B28" s="14"/>
      <c r="C28" s="15"/>
      <c r="D28" s="13"/>
      <c r="E28" s="15"/>
      <c r="F28" s="16">
        <v>0</v>
      </c>
      <c r="G28" s="16">
        <v>0</v>
      </c>
      <c r="H28" s="16">
        <f t="shared" si="3"/>
        <v>0</v>
      </c>
      <c r="I28" s="37"/>
      <c r="J28" s="39"/>
    </row>
    <row r="29" s="1" customFormat="1" customHeight="1" spans="1:10">
      <c r="A29" s="18"/>
      <c r="B29" s="19" t="s">
        <v>61</v>
      </c>
      <c r="C29" s="20">
        <f>C24</f>
        <v>30000</v>
      </c>
      <c r="D29" s="20">
        <f>D24</f>
        <v>1</v>
      </c>
      <c r="E29" s="20">
        <f>E24</f>
        <v>30000</v>
      </c>
      <c r="F29" s="21">
        <f>SUM(F24:F28)</f>
        <v>32213</v>
      </c>
      <c r="G29" s="21">
        <f>SUM(G24:G28)</f>
        <v>0</v>
      </c>
      <c r="H29" s="21">
        <f t="shared" si="3"/>
        <v>32213</v>
      </c>
      <c r="I29" s="35"/>
      <c r="J29" s="40"/>
    </row>
    <row r="30" customHeight="1" spans="1:10">
      <c r="A30" s="22">
        <v>5</v>
      </c>
      <c r="B30" s="23" t="s">
        <v>62</v>
      </c>
      <c r="C30" s="24">
        <v>0</v>
      </c>
      <c r="D30" s="22">
        <v>1</v>
      </c>
      <c r="E30" s="24">
        <f>C30*D30</f>
        <v>0</v>
      </c>
      <c r="F30" s="16">
        <v>0</v>
      </c>
      <c r="G30" s="17">
        <v>0</v>
      </c>
      <c r="H30" s="16">
        <f t="shared" si="3"/>
        <v>0</v>
      </c>
      <c r="I30" s="41"/>
      <c r="J30" s="42" t="s">
        <v>63</v>
      </c>
    </row>
    <row r="31" customHeight="1" spans="1:10">
      <c r="A31" s="28"/>
      <c r="B31" s="29"/>
      <c r="C31" s="30"/>
      <c r="D31" s="28"/>
      <c r="E31" s="30"/>
      <c r="F31" s="16">
        <v>0</v>
      </c>
      <c r="G31" s="17">
        <v>0</v>
      </c>
      <c r="H31" s="16">
        <f t="shared" ref="H31:H41" si="4">F31+G31</f>
        <v>0</v>
      </c>
      <c r="I31" s="41"/>
      <c r="J31" s="43"/>
    </row>
    <row r="32" customHeight="1" spans="1:10">
      <c r="A32" s="28"/>
      <c r="B32" s="29"/>
      <c r="C32" s="30"/>
      <c r="D32" s="28"/>
      <c r="E32" s="30"/>
      <c r="F32" s="16">
        <v>0</v>
      </c>
      <c r="G32" s="17">
        <v>0</v>
      </c>
      <c r="H32" s="16">
        <f t="shared" si="4"/>
        <v>0</v>
      </c>
      <c r="I32" s="41"/>
      <c r="J32" s="43"/>
    </row>
    <row r="33" customHeight="1" spans="1:10">
      <c r="A33" s="28"/>
      <c r="B33" s="29"/>
      <c r="C33" s="30"/>
      <c r="D33" s="28"/>
      <c r="E33" s="30"/>
      <c r="F33" s="16">
        <v>0</v>
      </c>
      <c r="G33" s="17">
        <v>0</v>
      </c>
      <c r="H33" s="17">
        <f t="shared" si="4"/>
        <v>0</v>
      </c>
      <c r="I33" s="41"/>
      <c r="J33" s="43"/>
    </row>
    <row r="34" customFormat="1" customHeight="1" spans="1:10">
      <c r="A34" s="28"/>
      <c r="B34" s="29"/>
      <c r="C34" s="30"/>
      <c r="D34" s="28"/>
      <c r="E34" s="30"/>
      <c r="F34" s="16">
        <v>0</v>
      </c>
      <c r="G34" s="17">
        <v>0</v>
      </c>
      <c r="H34" s="17">
        <f t="shared" si="4"/>
        <v>0</v>
      </c>
      <c r="I34" s="44"/>
      <c r="J34" s="43"/>
    </row>
    <row r="35" customFormat="1" customHeight="1" spans="1:10">
      <c r="A35" s="28"/>
      <c r="B35" s="29"/>
      <c r="C35" s="30"/>
      <c r="D35" s="28"/>
      <c r="E35" s="30"/>
      <c r="F35" s="16">
        <v>0</v>
      </c>
      <c r="G35" s="17">
        <v>0</v>
      </c>
      <c r="H35" s="17">
        <f t="shared" si="4"/>
        <v>0</v>
      </c>
      <c r="I35" s="44"/>
      <c r="J35" s="43"/>
    </row>
    <row r="36" customFormat="1" customHeight="1" spans="1:10">
      <c r="A36" s="28"/>
      <c r="B36" s="29"/>
      <c r="C36" s="30"/>
      <c r="D36" s="28"/>
      <c r="E36" s="30"/>
      <c r="F36" s="16">
        <v>0</v>
      </c>
      <c r="G36" s="17">
        <v>0</v>
      </c>
      <c r="H36" s="17">
        <f t="shared" si="4"/>
        <v>0</v>
      </c>
      <c r="I36" s="44"/>
      <c r="J36" s="43"/>
    </row>
    <row r="37" customFormat="1" customHeight="1" spans="1:10">
      <c r="A37" s="28"/>
      <c r="B37" s="29"/>
      <c r="C37" s="30"/>
      <c r="D37" s="28"/>
      <c r="E37" s="30"/>
      <c r="F37" s="16">
        <v>0</v>
      </c>
      <c r="G37" s="17">
        <v>0</v>
      </c>
      <c r="H37" s="17">
        <f t="shared" si="4"/>
        <v>0</v>
      </c>
      <c r="I37" s="44"/>
      <c r="J37" s="43"/>
    </row>
    <row r="38" customFormat="1" customHeight="1" spans="1:10">
      <c r="A38" s="28"/>
      <c r="B38" s="29"/>
      <c r="C38" s="30"/>
      <c r="D38" s="28"/>
      <c r="E38" s="27"/>
      <c r="F38" s="16"/>
      <c r="G38" s="17">
        <v>0</v>
      </c>
      <c r="H38" s="17">
        <f t="shared" si="4"/>
        <v>0</v>
      </c>
      <c r="I38" s="44"/>
      <c r="J38" s="43"/>
    </row>
    <row r="39" s="1" customFormat="1" customHeight="1" spans="1:10">
      <c r="A39" s="18"/>
      <c r="B39" s="19" t="s">
        <v>64</v>
      </c>
      <c r="C39" s="20">
        <f>SUM(C30:C33)</f>
        <v>0</v>
      </c>
      <c r="D39" s="20">
        <f>SUM(D30)</f>
        <v>1</v>
      </c>
      <c r="E39" s="20">
        <f>E30</f>
        <v>0</v>
      </c>
      <c r="F39" s="21">
        <f>SUM(F30:F38)</f>
        <v>0</v>
      </c>
      <c r="G39" s="21">
        <f>SUM(G30:G38)</f>
        <v>0</v>
      </c>
      <c r="H39" s="21">
        <f t="shared" si="4"/>
        <v>0</v>
      </c>
      <c r="I39" s="35"/>
      <c r="J39" s="45"/>
    </row>
    <row r="40" customHeight="1" spans="1:10">
      <c r="A40" s="13">
        <v>6</v>
      </c>
      <c r="B40" s="14" t="s">
        <v>65</v>
      </c>
      <c r="C40" s="15">
        <v>0</v>
      </c>
      <c r="D40" s="13">
        <v>0</v>
      </c>
      <c r="E40" s="15">
        <f>C40*D40</f>
        <v>0</v>
      </c>
      <c r="F40" s="16">
        <v>0</v>
      </c>
      <c r="G40" s="16">
        <v>0</v>
      </c>
      <c r="H40" s="16">
        <f t="shared" si="4"/>
        <v>0</v>
      </c>
      <c r="I40" s="44"/>
      <c r="J40" s="33" t="s">
        <v>66</v>
      </c>
    </row>
    <row r="41" customHeight="1" spans="1:10">
      <c r="A41" s="13"/>
      <c r="B41" s="14"/>
      <c r="C41" s="15"/>
      <c r="D41" s="13"/>
      <c r="E41" s="15"/>
      <c r="F41" s="16">
        <v>0</v>
      </c>
      <c r="G41" s="16">
        <v>0</v>
      </c>
      <c r="H41" s="16">
        <f t="shared" si="4"/>
        <v>0</v>
      </c>
      <c r="I41" s="44"/>
      <c r="J41" s="39"/>
    </row>
    <row r="42" customHeight="1" spans="1:10">
      <c r="A42" s="13"/>
      <c r="B42" s="14"/>
      <c r="C42" s="15"/>
      <c r="D42" s="13"/>
      <c r="E42" s="15"/>
      <c r="F42" s="16">
        <v>0</v>
      </c>
      <c r="G42" s="16">
        <v>0</v>
      </c>
      <c r="H42" s="16">
        <f t="shared" ref="H42:H55" si="5">F42+G42</f>
        <v>0</v>
      </c>
      <c r="I42" s="44"/>
      <c r="J42" s="39"/>
    </row>
    <row r="43" s="1" customFormat="1" customHeight="1" spans="1:10">
      <c r="A43" s="18"/>
      <c r="B43" s="19" t="s">
        <v>67</v>
      </c>
      <c r="C43" s="20">
        <f>SUM(C40)</f>
        <v>0</v>
      </c>
      <c r="D43" s="20">
        <f t="shared" ref="D43:E43" si="6">SUM(D40)</f>
        <v>0</v>
      </c>
      <c r="E43" s="20">
        <f t="shared" si="6"/>
        <v>0</v>
      </c>
      <c r="F43" s="21">
        <f>SUM(F40:F42)</f>
        <v>0</v>
      </c>
      <c r="G43" s="21">
        <f>SUM(G40:G42)</f>
        <v>0</v>
      </c>
      <c r="H43" s="21">
        <f t="shared" si="5"/>
        <v>0</v>
      </c>
      <c r="I43" s="35"/>
      <c r="J43" s="40"/>
    </row>
    <row r="44" customHeight="1" spans="1:10">
      <c r="A44" s="13">
        <v>7</v>
      </c>
      <c r="B44" s="14" t="s">
        <v>68</v>
      </c>
      <c r="C44" s="15">
        <v>0</v>
      </c>
      <c r="D44" s="13">
        <v>0</v>
      </c>
      <c r="E44" s="15">
        <f>C44</f>
        <v>0</v>
      </c>
      <c r="F44" s="16">
        <v>0</v>
      </c>
      <c r="G44" s="17">
        <v>0</v>
      </c>
      <c r="H44" s="16">
        <f t="shared" si="5"/>
        <v>0</v>
      </c>
      <c r="I44" s="44"/>
      <c r="J44" s="46"/>
    </row>
    <row r="45" customHeight="1" spans="1:10">
      <c r="A45" s="13"/>
      <c r="B45" s="14"/>
      <c r="C45" s="15"/>
      <c r="D45" s="13"/>
      <c r="E45" s="15"/>
      <c r="F45" s="16">
        <v>0</v>
      </c>
      <c r="G45" s="17">
        <v>0</v>
      </c>
      <c r="H45" s="16">
        <f t="shared" si="5"/>
        <v>0</v>
      </c>
      <c r="I45" s="44"/>
      <c r="J45" s="47"/>
    </row>
    <row r="46" customHeight="1" spans="1:10">
      <c r="A46" s="13"/>
      <c r="B46" s="14"/>
      <c r="C46" s="15"/>
      <c r="D46" s="13"/>
      <c r="E46" s="15"/>
      <c r="F46" s="16">
        <v>0</v>
      </c>
      <c r="G46" s="17">
        <v>0</v>
      </c>
      <c r="H46" s="16">
        <f t="shared" si="5"/>
        <v>0</v>
      </c>
      <c r="I46" s="37"/>
      <c r="J46" s="47"/>
    </row>
    <row r="47" customHeight="1" spans="1:10">
      <c r="A47" s="13"/>
      <c r="B47" s="14"/>
      <c r="C47" s="15"/>
      <c r="D47" s="13"/>
      <c r="E47" s="15"/>
      <c r="F47" s="16">
        <v>0</v>
      </c>
      <c r="G47" s="17">
        <v>0</v>
      </c>
      <c r="H47" s="16">
        <f t="shared" si="5"/>
        <v>0</v>
      </c>
      <c r="I47" s="37"/>
      <c r="J47" s="47"/>
    </row>
    <row r="48" s="1" customFormat="1" customHeight="1" spans="1:10">
      <c r="A48" s="18"/>
      <c r="B48" s="19" t="s">
        <v>69</v>
      </c>
      <c r="C48" s="20">
        <f>SUM(C44)</f>
        <v>0</v>
      </c>
      <c r="D48" s="20">
        <f t="shared" ref="D48:E48" si="7">SUM(D44)</f>
        <v>0</v>
      </c>
      <c r="E48" s="20">
        <f t="shared" si="7"/>
        <v>0</v>
      </c>
      <c r="F48" s="21">
        <f>SUM(F44:F47)</f>
        <v>0</v>
      </c>
      <c r="G48" s="21">
        <f t="shared" ref="G48:H48" si="8">SUM(G44:G47)</f>
        <v>0</v>
      </c>
      <c r="H48" s="21">
        <f t="shared" si="5"/>
        <v>0</v>
      </c>
      <c r="I48" s="35"/>
      <c r="J48" s="48"/>
    </row>
    <row r="49" customHeight="1" spans="1:10">
      <c r="A49" s="13">
        <v>8</v>
      </c>
      <c r="B49" s="14" t="s">
        <v>70</v>
      </c>
      <c r="C49" s="15">
        <v>0</v>
      </c>
      <c r="D49" s="13">
        <v>0</v>
      </c>
      <c r="E49" s="15">
        <f>C49*D49</f>
        <v>0</v>
      </c>
      <c r="F49" s="16">
        <v>0</v>
      </c>
      <c r="G49" s="16">
        <v>0</v>
      </c>
      <c r="H49" s="16">
        <f t="shared" si="5"/>
        <v>0</v>
      </c>
      <c r="I49" s="37"/>
      <c r="J49" s="38" t="s">
        <v>71</v>
      </c>
    </row>
    <row r="50" customHeight="1" spans="1:10">
      <c r="A50" s="13"/>
      <c r="B50" s="14"/>
      <c r="C50" s="15"/>
      <c r="D50" s="13"/>
      <c r="E50" s="15"/>
      <c r="F50" s="16">
        <v>0</v>
      </c>
      <c r="G50" s="16">
        <v>0</v>
      </c>
      <c r="H50" s="16">
        <f t="shared" si="5"/>
        <v>0</v>
      </c>
      <c r="I50" s="37"/>
      <c r="J50" s="39"/>
    </row>
    <row r="51" s="1" customFormat="1" customHeight="1" spans="1:10">
      <c r="A51" s="18"/>
      <c r="B51" s="19" t="s">
        <v>72</v>
      </c>
      <c r="C51" s="20">
        <f>SUM(C49)</f>
        <v>0</v>
      </c>
      <c r="D51" s="20">
        <f t="shared" ref="D51:E51" si="9">SUM(D49)</f>
        <v>0</v>
      </c>
      <c r="E51" s="20">
        <f t="shared" si="9"/>
        <v>0</v>
      </c>
      <c r="F51" s="21">
        <f>SUM(F49:F50)</f>
        <v>0</v>
      </c>
      <c r="G51" s="21">
        <f t="shared" ref="G51:H51" si="10">SUM(G49:G50)</f>
        <v>0</v>
      </c>
      <c r="H51" s="21">
        <f t="shared" si="5"/>
        <v>0</v>
      </c>
      <c r="I51" s="35"/>
      <c r="J51" s="40"/>
    </row>
    <row r="52" customHeight="1" spans="1:10">
      <c r="A52" s="13">
        <v>9</v>
      </c>
      <c r="B52" s="14" t="s">
        <v>73</v>
      </c>
      <c r="C52" s="15">
        <v>0</v>
      </c>
      <c r="D52" s="13">
        <v>0</v>
      </c>
      <c r="E52" s="15">
        <f>C52*D52</f>
        <v>0</v>
      </c>
      <c r="F52" s="16">
        <v>0</v>
      </c>
      <c r="G52" s="16">
        <v>0</v>
      </c>
      <c r="H52" s="16">
        <f t="shared" si="5"/>
        <v>0</v>
      </c>
      <c r="I52" s="37"/>
      <c r="J52" s="33" t="s">
        <v>74</v>
      </c>
    </row>
    <row r="53" customHeight="1" spans="1:10">
      <c r="A53" s="13"/>
      <c r="B53" s="14"/>
      <c r="C53" s="15"/>
      <c r="D53" s="13"/>
      <c r="E53" s="15"/>
      <c r="F53" s="16">
        <v>0</v>
      </c>
      <c r="G53" s="16">
        <v>0</v>
      </c>
      <c r="H53" s="16">
        <f t="shared" si="5"/>
        <v>0</v>
      </c>
      <c r="I53" s="37"/>
      <c r="J53" s="34"/>
    </row>
    <row r="54" customHeight="1" spans="1:10">
      <c r="A54" s="13"/>
      <c r="B54" s="14"/>
      <c r="C54" s="15"/>
      <c r="D54" s="13"/>
      <c r="E54" s="15"/>
      <c r="F54" s="16">
        <v>0</v>
      </c>
      <c r="G54" s="16">
        <v>0</v>
      </c>
      <c r="H54" s="16">
        <f t="shared" si="5"/>
        <v>0</v>
      </c>
      <c r="I54" s="37"/>
      <c r="J54" s="34"/>
    </row>
    <row r="55" s="1" customFormat="1" customHeight="1" spans="1:10">
      <c r="A55" s="18"/>
      <c r="B55" s="19" t="s">
        <v>75</v>
      </c>
      <c r="C55" s="20">
        <f>SUM(C52)</f>
        <v>0</v>
      </c>
      <c r="D55" s="20">
        <f t="shared" ref="D55:E55" si="11">SUM(D52)</f>
        <v>0</v>
      </c>
      <c r="E55" s="20">
        <f t="shared" si="11"/>
        <v>0</v>
      </c>
      <c r="F55" s="21">
        <f>SUM(F52:F54)</f>
        <v>0</v>
      </c>
      <c r="G55" s="21">
        <f t="shared" ref="G55:H55" si="12">SUM(G52:G54)</f>
        <v>0</v>
      </c>
      <c r="H55" s="21">
        <f t="shared" si="5"/>
        <v>0</v>
      </c>
      <c r="I55" s="35"/>
      <c r="J55" s="36"/>
    </row>
    <row r="56" customHeight="1" spans="1:10">
      <c r="A56" s="25">
        <v>10</v>
      </c>
      <c r="B56" s="14"/>
      <c r="C56" s="15">
        <v>0</v>
      </c>
      <c r="D56" s="13">
        <v>0</v>
      </c>
      <c r="E56" s="15">
        <v>0</v>
      </c>
      <c r="F56" s="16">
        <v>0</v>
      </c>
      <c r="G56" s="17">
        <v>0</v>
      </c>
      <c r="H56" s="17">
        <f t="shared" ref="H56:H62" si="13">F56+G56</f>
        <v>0</v>
      </c>
      <c r="I56" s="49"/>
      <c r="J56" s="47"/>
    </row>
    <row r="57" customHeight="1" spans="1:10">
      <c r="A57" s="25"/>
      <c r="B57" s="14"/>
      <c r="C57" s="15"/>
      <c r="D57" s="13"/>
      <c r="E57" s="15"/>
      <c r="F57" s="16">
        <v>0</v>
      </c>
      <c r="G57" s="17">
        <v>0</v>
      </c>
      <c r="H57" s="17">
        <f t="shared" si="13"/>
        <v>0</v>
      </c>
      <c r="I57" s="32"/>
      <c r="J57" s="47"/>
    </row>
    <row r="58" customHeight="1" spans="1:10">
      <c r="A58" s="25"/>
      <c r="B58" s="14"/>
      <c r="C58" s="15"/>
      <c r="D58" s="13"/>
      <c r="E58" s="15"/>
      <c r="F58" s="16">
        <v>0</v>
      </c>
      <c r="G58" s="17">
        <v>0</v>
      </c>
      <c r="H58" s="17">
        <f t="shared" ref="H58:H60" si="14">F58+G58</f>
        <v>0</v>
      </c>
      <c r="I58" s="32"/>
      <c r="J58" s="47"/>
    </row>
    <row r="59" customHeight="1" spans="1:10">
      <c r="A59" s="25"/>
      <c r="B59" s="14"/>
      <c r="C59" s="15"/>
      <c r="D59" s="13"/>
      <c r="E59" s="15"/>
      <c r="F59" s="16">
        <v>0</v>
      </c>
      <c r="G59" s="17">
        <v>0</v>
      </c>
      <c r="H59" s="17">
        <f t="shared" si="14"/>
        <v>0</v>
      </c>
      <c r="I59" s="49"/>
      <c r="J59" s="47"/>
    </row>
    <row r="60" customHeight="1" spans="1:10">
      <c r="A60" s="25"/>
      <c r="B60" s="14"/>
      <c r="C60" s="15"/>
      <c r="D60" s="13"/>
      <c r="E60" s="15"/>
      <c r="F60" s="16">
        <v>0</v>
      </c>
      <c r="G60" s="17">
        <v>0</v>
      </c>
      <c r="H60" s="17">
        <f t="shared" si="14"/>
        <v>0</v>
      </c>
      <c r="I60" s="49"/>
      <c r="J60" s="47"/>
    </row>
    <row r="61" customHeight="1" spans="1:10">
      <c r="A61" s="25"/>
      <c r="B61" s="14"/>
      <c r="C61" s="15"/>
      <c r="D61" s="13"/>
      <c r="E61" s="15"/>
      <c r="F61" s="16">
        <v>0</v>
      </c>
      <c r="G61" s="17">
        <v>0</v>
      </c>
      <c r="H61" s="16">
        <f t="shared" si="13"/>
        <v>0</v>
      </c>
      <c r="I61" s="37"/>
      <c r="J61" s="47"/>
    </row>
    <row r="62" s="1" customFormat="1" customHeight="1" spans="1:10">
      <c r="A62" s="18"/>
      <c r="B62" s="19" t="s">
        <v>76</v>
      </c>
      <c r="C62" s="20">
        <f>C56</f>
        <v>0</v>
      </c>
      <c r="D62" s="20">
        <f>D56</f>
        <v>0</v>
      </c>
      <c r="E62" s="20">
        <f>E56</f>
        <v>0</v>
      </c>
      <c r="F62" s="21">
        <f>SUM(F56:F61)</f>
        <v>0</v>
      </c>
      <c r="G62" s="21">
        <f>SUM(G56:G61)</f>
        <v>0</v>
      </c>
      <c r="H62" s="21">
        <f t="shared" si="13"/>
        <v>0</v>
      </c>
      <c r="I62" s="35"/>
      <c r="J62" s="48"/>
    </row>
    <row r="63" customHeight="1" spans="1:10">
      <c r="A63" s="18"/>
      <c r="B63" s="19" t="s">
        <v>24</v>
      </c>
      <c r="C63" s="20">
        <f>C15+C18+C23+C29+C39+C43+C48+C51+C55+C62</f>
        <v>30000</v>
      </c>
      <c r="D63" s="20">
        <v>0</v>
      </c>
      <c r="E63" s="20">
        <f>E15+E18+E23+E29+E39+E43+E48+E51+E55+E62</f>
        <v>30000</v>
      </c>
      <c r="F63" s="21">
        <f>SUM(F62,F55,F51,F48,F43,F39,F29,F23,F18,F15)</f>
        <v>32213</v>
      </c>
      <c r="G63" s="21">
        <f>SUM(G62,G55,G51,G48,G43,G39,G29,G23,G18,G15)</f>
        <v>0</v>
      </c>
      <c r="H63" s="21">
        <f>H15+H23+H18+H29+H39+H43+H48+H51+H55+H62</f>
        <v>32213</v>
      </c>
      <c r="I63" s="35"/>
      <c r="J63" s="50"/>
    </row>
    <row r="67" customHeight="1" spans="1:9">
      <c r="A67" s="51" t="s">
        <v>77</v>
      </c>
      <c r="B67" s="52"/>
      <c r="C67" s="53" t="s">
        <v>78</v>
      </c>
      <c r="D67" s="53"/>
      <c r="E67" s="53" t="s">
        <v>79</v>
      </c>
      <c r="F67" s="53"/>
      <c r="G67" s="53" t="s">
        <v>80</v>
      </c>
      <c r="H67" s="53"/>
      <c r="I67" s="59" t="s">
        <v>81</v>
      </c>
    </row>
    <row r="68" customHeight="1" spans="1:9">
      <c r="A68" s="54">
        <f>C63</f>
        <v>30000</v>
      </c>
      <c r="B68" s="55"/>
      <c r="C68" s="55">
        <f>H63</f>
        <v>32213</v>
      </c>
      <c r="D68" s="55"/>
      <c r="E68" s="55">
        <f>F63</f>
        <v>32213</v>
      </c>
      <c r="F68" s="55"/>
      <c r="G68" s="55">
        <f>G63</f>
        <v>0</v>
      </c>
      <c r="H68" s="55"/>
      <c r="I68" s="60">
        <f>A68-C68</f>
        <v>-2213</v>
      </c>
    </row>
    <row r="70" customHeight="1" spans="1:9">
      <c r="A70" s="56" t="s">
        <v>82</v>
      </c>
      <c r="B70" s="57"/>
      <c r="C70" s="58" t="s">
        <v>28</v>
      </c>
      <c r="D70" s="56"/>
      <c r="E70" s="56" t="s">
        <v>83</v>
      </c>
      <c r="F70" s="56"/>
      <c r="G70" s="56" t="s">
        <v>30</v>
      </c>
      <c r="H70" s="56"/>
      <c r="I70" s="57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4"/>
    <mergeCell ref="A16:A17"/>
    <mergeCell ref="A19:A22"/>
    <mergeCell ref="A24:A28"/>
    <mergeCell ref="A30:A38"/>
    <mergeCell ref="A40:A42"/>
    <mergeCell ref="A44:A47"/>
    <mergeCell ref="A49:A50"/>
    <mergeCell ref="A52:A54"/>
    <mergeCell ref="B6:B7"/>
    <mergeCell ref="B8:B14"/>
    <mergeCell ref="B16:B17"/>
    <mergeCell ref="B19:B22"/>
    <mergeCell ref="B24:B28"/>
    <mergeCell ref="B30:B38"/>
    <mergeCell ref="B40:B42"/>
    <mergeCell ref="B44:B47"/>
    <mergeCell ref="B49:B50"/>
    <mergeCell ref="B52:B54"/>
    <mergeCell ref="C8:C14"/>
    <mergeCell ref="C16:C17"/>
    <mergeCell ref="C19:C22"/>
    <mergeCell ref="C24:C28"/>
    <mergeCell ref="C30:C38"/>
    <mergeCell ref="C40:C42"/>
    <mergeCell ref="C44:C47"/>
    <mergeCell ref="C49:C50"/>
    <mergeCell ref="C52:C54"/>
    <mergeCell ref="D8:D14"/>
    <mergeCell ref="D16:D17"/>
    <mergeCell ref="D19:D22"/>
    <mergeCell ref="D24:D28"/>
    <mergeCell ref="D30:D38"/>
    <mergeCell ref="D40:D42"/>
    <mergeCell ref="D44:D47"/>
    <mergeCell ref="D49:D50"/>
    <mergeCell ref="D52:D54"/>
    <mergeCell ref="E8:E14"/>
    <mergeCell ref="E16:E17"/>
    <mergeCell ref="E19:E22"/>
    <mergeCell ref="E24:E28"/>
    <mergeCell ref="E30:E38"/>
    <mergeCell ref="E40:E42"/>
    <mergeCell ref="E44:E47"/>
    <mergeCell ref="E49:E50"/>
    <mergeCell ref="E52:E54"/>
    <mergeCell ref="J4:J5"/>
    <mergeCell ref="J6:J7"/>
    <mergeCell ref="J8:J15"/>
    <mergeCell ref="J16:J18"/>
    <mergeCell ref="J19:J23"/>
    <mergeCell ref="J24:J29"/>
    <mergeCell ref="J30:J39"/>
    <mergeCell ref="J40:J43"/>
    <mergeCell ref="J44:J48"/>
    <mergeCell ref="J49:J51"/>
    <mergeCell ref="J52:J55"/>
    <mergeCell ref="J56:J6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2021-09-22T02:41:16Z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45673D27926E4246B16E0393B9E14876</vt:lpwstr>
  </property>
</Properties>
</file>