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0" i="1" l="1"/>
  <c r="G19" i="1"/>
  <c r="G18" i="1"/>
  <c r="G9" i="1"/>
  <c r="G4" i="1" l="1"/>
  <c r="G5" i="1"/>
  <c r="G6" i="1"/>
  <c r="G7" i="1"/>
  <c r="G8" i="1"/>
  <c r="G10" i="1"/>
  <c r="G11" i="1"/>
  <c r="G12" i="1"/>
  <c r="G13" i="1"/>
  <c r="G14" i="1"/>
  <c r="G15" i="1"/>
  <c r="G16" i="1"/>
  <c r="G17" i="1"/>
  <c r="G21" i="1" s="1"/>
  <c r="G3" i="1"/>
</calcChain>
</file>

<file path=xl/sharedStrings.xml><?xml version="1.0" encoding="utf-8"?>
<sst xmlns="http://schemas.openxmlformats.org/spreadsheetml/2006/main" count="59" uniqueCount="45">
  <si>
    <t>项目</t>
    <phoneticPr fontId="1" type="noConversion"/>
  </si>
  <si>
    <t>种类</t>
    <phoneticPr fontId="1" type="noConversion"/>
  </si>
  <si>
    <t>型号</t>
    <phoneticPr fontId="1" type="noConversion"/>
  </si>
  <si>
    <t>单位</t>
    <phoneticPr fontId="1" type="noConversion"/>
  </si>
  <si>
    <t>单价</t>
    <phoneticPr fontId="1" type="noConversion"/>
  </si>
  <si>
    <t>数量</t>
    <phoneticPr fontId="1" type="noConversion"/>
  </si>
  <si>
    <t>合计</t>
    <phoneticPr fontId="1" type="noConversion"/>
  </si>
  <si>
    <t>逆光</t>
    <phoneticPr fontId="1" type="noConversion"/>
  </si>
  <si>
    <t>面光</t>
    <phoneticPr fontId="1" type="noConversion"/>
  </si>
  <si>
    <t>染色</t>
    <phoneticPr fontId="1" type="noConversion"/>
  </si>
  <si>
    <t>控台</t>
    <phoneticPr fontId="1" type="noConversion"/>
  </si>
  <si>
    <t>主扩</t>
    <phoneticPr fontId="1" type="noConversion"/>
  </si>
  <si>
    <t>主扩超低</t>
    <phoneticPr fontId="1" type="noConversion"/>
  </si>
  <si>
    <t>手持</t>
    <phoneticPr fontId="1" type="noConversion"/>
  </si>
  <si>
    <t>LED大屏</t>
    <phoneticPr fontId="1" type="noConversion"/>
  </si>
  <si>
    <t>切换器</t>
    <phoneticPr fontId="1" type="noConversion"/>
  </si>
  <si>
    <t>雷亚舞台</t>
    <phoneticPr fontId="1" type="noConversion"/>
  </si>
  <si>
    <t>地毯</t>
    <phoneticPr fontId="1" type="noConversion"/>
  </si>
  <si>
    <t>运输</t>
    <phoneticPr fontId="1" type="noConversion"/>
  </si>
  <si>
    <t>灯光</t>
    <phoneticPr fontId="1" type="noConversion"/>
  </si>
  <si>
    <t>音响</t>
    <phoneticPr fontId="1" type="noConversion"/>
  </si>
  <si>
    <t>大屏</t>
    <phoneticPr fontId="1" type="noConversion"/>
  </si>
  <si>
    <t>舞台</t>
    <phoneticPr fontId="1" type="noConversion"/>
  </si>
  <si>
    <t>运输及其它</t>
    <phoneticPr fontId="1" type="noConversion"/>
  </si>
  <si>
    <t>WASH</t>
    <phoneticPr fontId="1" type="noConversion"/>
  </si>
  <si>
    <t>330BEAM</t>
    <phoneticPr fontId="1" type="noConversion"/>
  </si>
  <si>
    <t>TT</t>
    <phoneticPr fontId="1" type="noConversion"/>
  </si>
  <si>
    <t>SB18</t>
    <phoneticPr fontId="1" type="noConversion"/>
  </si>
  <si>
    <t>ULXD</t>
    <phoneticPr fontId="1" type="noConversion"/>
  </si>
  <si>
    <t>GLD112</t>
    <phoneticPr fontId="1" type="noConversion"/>
  </si>
  <si>
    <t>P3</t>
    <phoneticPr fontId="1" type="noConversion"/>
  </si>
  <si>
    <t>HIQ</t>
    <phoneticPr fontId="1" type="noConversion"/>
  </si>
  <si>
    <t>功放</t>
    <phoneticPr fontId="1" type="noConversion"/>
  </si>
  <si>
    <t>LA8</t>
    <phoneticPr fontId="1" type="noConversion"/>
  </si>
  <si>
    <t>LED</t>
    <phoneticPr fontId="1" type="noConversion"/>
  </si>
  <si>
    <t>TRUSS架</t>
    <phoneticPr fontId="1" type="noConversion"/>
  </si>
  <si>
    <t>摄影</t>
    <phoneticPr fontId="1" type="noConversion"/>
  </si>
  <si>
    <t>摄像</t>
    <phoneticPr fontId="1" type="noConversion"/>
  </si>
  <si>
    <t>神州数码</t>
    <phoneticPr fontId="1" type="noConversion"/>
  </si>
  <si>
    <t>米</t>
    <phoneticPr fontId="1" type="noConversion"/>
  </si>
  <si>
    <t>个</t>
    <phoneticPr fontId="1" type="noConversion"/>
  </si>
  <si>
    <t>平米</t>
    <phoneticPr fontId="1" type="noConversion"/>
  </si>
  <si>
    <t>人员用餐</t>
    <phoneticPr fontId="1" type="noConversion"/>
  </si>
  <si>
    <t>3车/趟</t>
    <phoneticPr fontId="1" type="noConversion"/>
  </si>
  <si>
    <t>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</si>
</sst>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K15" sqref="K15"/>
    </sheetView>
  </sheetViews>
  <sheetFormatPr defaultRowHeight="13.5" x14ac:dyDescent="0.15"/>
  <cols>
    <col min="1" max="1" width="11.5" style="2" customWidth="1"/>
    <col min="2" max="7" width="9" style="2"/>
    <col min="8" max="8" width="5.75" style="2" customWidth="1"/>
    <col min="9" max="16384" width="9" style="2"/>
  </cols>
  <sheetData>
    <row r="1" spans="1:7" ht="22.5" x14ac:dyDescent="0.15">
      <c r="A1" s="6" t="s">
        <v>38</v>
      </c>
      <c r="B1" s="7"/>
      <c r="C1" s="7"/>
      <c r="D1" s="7"/>
      <c r="E1" s="7"/>
      <c r="F1" s="7"/>
      <c r="G1" s="8"/>
    </row>
    <row r="2" spans="1:7" x14ac:dyDescent="0.15">
      <c r="A2" s="1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15">
      <c r="A3" s="9" t="s">
        <v>19</v>
      </c>
      <c r="B3" s="3" t="s">
        <v>7</v>
      </c>
      <c r="C3" s="1" t="s">
        <v>25</v>
      </c>
      <c r="D3" s="1" t="s">
        <v>40</v>
      </c>
      <c r="E3" s="1">
        <v>300</v>
      </c>
      <c r="F3" s="1">
        <v>28</v>
      </c>
      <c r="G3" s="1">
        <f>E3*F3</f>
        <v>8400</v>
      </c>
    </row>
    <row r="4" spans="1:7" x14ac:dyDescent="0.15">
      <c r="A4" s="9"/>
      <c r="B4" s="3" t="s">
        <v>8</v>
      </c>
      <c r="C4" s="1" t="s">
        <v>24</v>
      </c>
      <c r="D4" s="4" t="s">
        <v>40</v>
      </c>
      <c r="E4" s="1">
        <v>500</v>
      </c>
      <c r="F4" s="1">
        <v>8</v>
      </c>
      <c r="G4" s="1">
        <f t="shared" ref="G4:G20" si="0">E4*F4</f>
        <v>4000</v>
      </c>
    </row>
    <row r="5" spans="1:7" x14ac:dyDescent="0.15">
      <c r="A5" s="9"/>
      <c r="B5" s="3" t="s">
        <v>9</v>
      </c>
      <c r="C5" s="1" t="s">
        <v>34</v>
      </c>
      <c r="D5" s="4" t="s">
        <v>40</v>
      </c>
      <c r="E5" s="1">
        <v>150</v>
      </c>
      <c r="F5" s="1">
        <v>28</v>
      </c>
      <c r="G5" s="1">
        <f t="shared" si="0"/>
        <v>4200</v>
      </c>
    </row>
    <row r="6" spans="1:7" x14ac:dyDescent="0.15">
      <c r="A6" s="9"/>
      <c r="B6" s="3" t="s">
        <v>10</v>
      </c>
      <c r="C6" s="1" t="s">
        <v>26</v>
      </c>
      <c r="D6" s="4" t="s">
        <v>40</v>
      </c>
      <c r="E6" s="1">
        <v>800</v>
      </c>
      <c r="F6" s="1">
        <v>1</v>
      </c>
      <c r="G6" s="1">
        <f t="shared" si="0"/>
        <v>800</v>
      </c>
    </row>
    <row r="7" spans="1:7" x14ac:dyDescent="0.15">
      <c r="A7" s="9" t="s">
        <v>20</v>
      </c>
      <c r="B7" s="3" t="s">
        <v>11</v>
      </c>
      <c r="C7" s="1" t="s">
        <v>31</v>
      </c>
      <c r="D7" s="4" t="s">
        <v>40</v>
      </c>
      <c r="E7" s="1">
        <v>800</v>
      </c>
      <c r="F7" s="1">
        <v>2</v>
      </c>
      <c r="G7" s="1">
        <f t="shared" si="0"/>
        <v>1600</v>
      </c>
    </row>
    <row r="8" spans="1:7" x14ac:dyDescent="0.15">
      <c r="A8" s="9"/>
      <c r="B8" s="3" t="s">
        <v>12</v>
      </c>
      <c r="C8" s="1" t="s">
        <v>27</v>
      </c>
      <c r="D8" s="4" t="s">
        <v>40</v>
      </c>
      <c r="E8" s="1">
        <v>600</v>
      </c>
      <c r="F8" s="1">
        <v>2</v>
      </c>
      <c r="G8" s="1">
        <f t="shared" si="0"/>
        <v>1200</v>
      </c>
    </row>
    <row r="9" spans="1:7" x14ac:dyDescent="0.15">
      <c r="A9" s="9"/>
      <c r="B9" s="5" t="s">
        <v>32</v>
      </c>
      <c r="C9" s="4" t="s">
        <v>33</v>
      </c>
      <c r="D9" s="4" t="s">
        <v>40</v>
      </c>
      <c r="E9" s="4">
        <v>800</v>
      </c>
      <c r="F9" s="4">
        <v>2</v>
      </c>
      <c r="G9" s="4">
        <f t="shared" si="0"/>
        <v>1600</v>
      </c>
    </row>
    <row r="10" spans="1:7" x14ac:dyDescent="0.15">
      <c r="A10" s="9"/>
      <c r="B10" s="3" t="s">
        <v>13</v>
      </c>
      <c r="C10" s="1" t="s">
        <v>28</v>
      </c>
      <c r="D10" s="4" t="s">
        <v>40</v>
      </c>
      <c r="E10" s="1">
        <v>200</v>
      </c>
      <c r="F10" s="1">
        <v>6</v>
      </c>
      <c r="G10" s="1">
        <f t="shared" si="0"/>
        <v>1200</v>
      </c>
    </row>
    <row r="11" spans="1:7" x14ac:dyDescent="0.15">
      <c r="A11" s="9"/>
      <c r="B11" s="3" t="s">
        <v>10</v>
      </c>
      <c r="C11" s="1" t="s">
        <v>29</v>
      </c>
      <c r="D11" s="4" t="s">
        <v>40</v>
      </c>
      <c r="E11" s="1">
        <v>800</v>
      </c>
      <c r="F11" s="1">
        <v>1</v>
      </c>
      <c r="G11" s="1">
        <f t="shared" si="0"/>
        <v>800</v>
      </c>
    </row>
    <row r="12" spans="1:7" x14ac:dyDescent="0.15">
      <c r="A12" s="9" t="s">
        <v>21</v>
      </c>
      <c r="B12" s="3" t="s">
        <v>14</v>
      </c>
      <c r="C12" s="1" t="s">
        <v>30</v>
      </c>
      <c r="D12" s="1" t="s">
        <v>41</v>
      </c>
      <c r="E12" s="1">
        <v>350</v>
      </c>
      <c r="F12" s="1">
        <v>28</v>
      </c>
      <c r="G12" s="1">
        <f t="shared" si="0"/>
        <v>9800</v>
      </c>
    </row>
    <row r="13" spans="1:7" x14ac:dyDescent="0.15">
      <c r="A13" s="9"/>
      <c r="B13" s="3" t="s">
        <v>15</v>
      </c>
      <c r="C13" s="1">
        <v>630</v>
      </c>
      <c r="D13" s="1" t="s">
        <v>40</v>
      </c>
      <c r="E13" s="1">
        <v>600</v>
      </c>
      <c r="F13" s="1">
        <v>1</v>
      </c>
      <c r="G13" s="1">
        <f t="shared" si="0"/>
        <v>600</v>
      </c>
    </row>
    <row r="14" spans="1:7" x14ac:dyDescent="0.15">
      <c r="A14" s="9" t="s">
        <v>22</v>
      </c>
      <c r="B14" s="3" t="s">
        <v>16</v>
      </c>
      <c r="C14" s="1"/>
      <c r="D14" s="1" t="s">
        <v>41</v>
      </c>
      <c r="E14" s="1">
        <v>8</v>
      </c>
      <c r="F14" s="1">
        <v>100</v>
      </c>
      <c r="G14" s="1">
        <f t="shared" si="0"/>
        <v>800</v>
      </c>
    </row>
    <row r="15" spans="1:7" x14ac:dyDescent="0.15">
      <c r="A15" s="9"/>
      <c r="B15" s="3" t="s">
        <v>35</v>
      </c>
      <c r="C15" s="1"/>
      <c r="D15" s="1" t="s">
        <v>39</v>
      </c>
      <c r="E15" s="1">
        <v>50</v>
      </c>
      <c r="F15" s="1">
        <v>45</v>
      </c>
      <c r="G15" s="1">
        <f t="shared" si="0"/>
        <v>2250</v>
      </c>
    </row>
    <row r="16" spans="1:7" x14ac:dyDescent="0.15">
      <c r="A16" s="9"/>
      <c r="B16" s="3" t="s">
        <v>17</v>
      </c>
      <c r="C16" s="1"/>
      <c r="D16" s="1" t="s">
        <v>41</v>
      </c>
      <c r="E16" s="1">
        <v>15</v>
      </c>
      <c r="F16" s="1">
        <v>56</v>
      </c>
      <c r="G16" s="1">
        <f t="shared" si="0"/>
        <v>840</v>
      </c>
    </row>
    <row r="17" spans="1:7" x14ac:dyDescent="0.15">
      <c r="A17" s="13" t="s">
        <v>23</v>
      </c>
      <c r="B17" s="3" t="s">
        <v>18</v>
      </c>
      <c r="C17" s="1"/>
      <c r="D17" s="1" t="s">
        <v>43</v>
      </c>
      <c r="E17" s="1">
        <v>1100</v>
      </c>
      <c r="F17" s="1">
        <v>2</v>
      </c>
      <c r="G17" s="1">
        <f t="shared" si="0"/>
        <v>2200</v>
      </c>
    </row>
    <row r="18" spans="1:7" x14ac:dyDescent="0.15">
      <c r="A18" s="14"/>
      <c r="B18" s="4" t="s">
        <v>36</v>
      </c>
      <c r="C18" s="4"/>
      <c r="D18" s="4" t="s">
        <v>44</v>
      </c>
      <c r="E18" s="4">
        <v>1200</v>
      </c>
      <c r="F18" s="4">
        <v>1</v>
      </c>
      <c r="G18" s="4">
        <f t="shared" si="0"/>
        <v>1200</v>
      </c>
    </row>
    <row r="19" spans="1:7" x14ac:dyDescent="0.15">
      <c r="A19" s="14"/>
      <c r="B19" s="4" t="s">
        <v>37</v>
      </c>
      <c r="C19" s="4"/>
      <c r="D19" s="4" t="s">
        <v>44</v>
      </c>
      <c r="E19" s="4">
        <v>1500</v>
      </c>
      <c r="F19" s="4">
        <v>1</v>
      </c>
      <c r="G19" s="4">
        <f t="shared" si="0"/>
        <v>1500</v>
      </c>
    </row>
    <row r="20" spans="1:7" x14ac:dyDescent="0.15">
      <c r="A20" s="15"/>
      <c r="B20" s="4" t="s">
        <v>42</v>
      </c>
      <c r="C20" s="4"/>
      <c r="D20" s="4"/>
      <c r="E20" s="4">
        <v>210</v>
      </c>
      <c r="F20" s="4">
        <v>1</v>
      </c>
      <c r="G20" s="4">
        <f t="shared" si="0"/>
        <v>210</v>
      </c>
    </row>
    <row r="21" spans="1:7" x14ac:dyDescent="0.15">
      <c r="A21" s="1" t="s">
        <v>6</v>
      </c>
      <c r="B21" s="10"/>
      <c r="C21" s="11"/>
      <c r="D21" s="11"/>
      <c r="E21" s="11"/>
      <c r="F21" s="12"/>
      <c r="G21" s="1">
        <f>SUM(G3:G20)</f>
        <v>43200</v>
      </c>
    </row>
  </sheetData>
  <mergeCells count="7">
    <mergeCell ref="B21:F21"/>
    <mergeCell ref="A17:A20"/>
    <mergeCell ref="A1:G1"/>
    <mergeCell ref="A3:A6"/>
    <mergeCell ref="A7:A11"/>
    <mergeCell ref="A12:A13"/>
    <mergeCell ref="A14:A1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2017-10-25T05:34:45Z</dcterms:modified>
</cp:coreProperties>
</file>