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<sst xmlns="http://schemas.openxmlformats.org/spreadsheetml/2006/main" count="113" uniqueCount="91">
  <si>
    <t>【借款报销单】</t>
  </si>
  <si>
    <t xml:space="preserve">团号：HMJB-230801-XSY480 </t>
  </si>
  <si>
    <t>会议日期：2023-07-30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</si>
  <si>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</si>
  <si>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</si>
  <si>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</si>
  <si>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</si>
  <si>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</si>
  <si>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</si>
  <si>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</si>
  <si>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</si>
  <si>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</si>
  <si>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</si>
  <si>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</si>
  <si>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</si>
  <si>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</si>
  <si>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</si>
  <si>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</si>
  <si>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</si>
  <si>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</si>
  <si>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</si>
  <si>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</si>
  <si>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</si>
  <si>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</si>
  <si>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</si>
  <si>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垫付餐费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</si>
  <si>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</si>
  <si>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</si>
  <si>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</si>
  <si>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</si>
  <si>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</si>
  <si>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</si>
  <si>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</si>
  <si>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</si>
  <si>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</si>
  <si>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垫付制作费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</si>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</sst>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1" workbookViewId="0">
      <selection activeCell="B55" sqref="B55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f>900+1501+1659+627</f>
        <v>4687</v>
      </c>
      <c r="G22" s="65">
        <v>0</v>
      </c>
      <c r="H22" s="65">
        <f t="shared" si="0"/>
        <v>4687</v>
      </c>
      <c r="I22" s="94" t="s">
        <v>25</v>
      </c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4687</v>
      </c>
      <c r="G24" s="69">
        <f t="shared" ref="G24:H24" si="7">SUM(G22:G23)</f>
        <v>0</v>
      </c>
      <c r="H24" s="69">
        <f t="shared" si="7"/>
        <v>4687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885</v>
      </c>
      <c r="G33" s="65">
        <v>0</v>
      </c>
      <c r="H33" s="65">
        <f t="shared" si="0"/>
        <v>885</v>
      </c>
      <c r="I33" s="86" t="s">
        <v>35</v>
      </c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885</v>
      </c>
      <c r="G37" s="69">
        <f t="shared" ref="G37:H37" si="14">SUM(G33:G36)</f>
        <v>0</v>
      </c>
      <c r="H37" s="69">
        <f t="shared" si="14"/>
        <v>885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5572</v>
      </c>
      <c r="G53" s="69">
        <f t="shared" si="22"/>
        <v>0</v>
      </c>
      <c r="H53" s="69">
        <f t="shared" si="22"/>
        <v>5572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5572</v>
      </c>
      <c r="D58" s="81"/>
      <c r="E58" s="81">
        <f>F53</f>
        <v>5572</v>
      </c>
      <c r="F58" s="81"/>
      <c r="G58" s="81">
        <f>G53</f>
        <v>0</v>
      </c>
      <c r="H58" s="81"/>
      <c r="I58" s="101">
        <f>A58-C58</f>
        <v>-5572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43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2023-08-04T03:44:40Z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