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80" windowHeight="1322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44525"/>
</workbook>
</file>

<file path=xl/sharedStrings.xml><?xml version="1.0" encoding="utf-8"?>
<sst xmlns="http://schemas.openxmlformats.org/spreadsheetml/2006/main" count="77" uniqueCount="73">
  <si>
    <t>【借款报销单】</t>
  </si>
  <si>
    <t xml:space="preserve">团号：HMMA-230814-ZSK999 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</si>
  <si>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</si>
  <si>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</si>
  <si>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</si>
  <si>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</si>
  <si>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</si>
  <si>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</si>
  <si>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</si>
  <si>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</si>
  <si>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</si>
  <si>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</si>
  <si>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</si>
  <si>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</si>
  <si>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</si>
  <si>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</si>
  <si>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</si>
  <si>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</si>
  <si>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</si>
  <si>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</si>
  <si>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</si>
  <si>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</si>
  <si>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</si>
  <si>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</si>
  <si>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</si>
  <si>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</si>
  <si>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</si>
  <si>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</si>
  <si>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</si>
  <si>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</si>
  <si>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</si>
  <si>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</si>
  <si>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</si>
  <si>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</si>
  <si>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</si>
  <si>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</si>
  <si>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</si>
  <si>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</si>
  <si>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</si>
  <si>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</si>
  <si>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</si>
  <si>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备用金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</si>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</sst>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9">
    <numFmt numFmtId="176" formatCode="0.00_ "/>
    <numFmt numFmtId="177" formatCode="0.00_);[Red]\(0.00\)"/>
    <numFmt numFmtId="178" formatCode="#,##0.00_ "/>
    <numFmt numFmtId="179" formatCode="#,##0.00_);[Red]\(#,##0.00\)"/>
    <numFmt numFmtId="41" formatCode="_ * #,##0_ ;_ * \-#,##0_ ;_ * &quot;-&quot;_ ;_ @_ "/>
    <numFmt numFmtId="44" formatCode="_ &quot;￥&quot;* #,##0.00_ ;_ &quot;￥&quot;* \-#,##0.00_ ;_ &quot;￥&quot;* &quot;-&quot;??_ ;_ @_ "/>
    <numFmt numFmtId="180" formatCode="#,##0.00;[Red]#,##0.00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17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6" fillId="33" borderId="18" applyNumberForma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2" fillId="10" borderId="18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17" borderId="21" applyNumberFormat="0" applyAlignment="0" applyProtection="0">
      <alignment vertical="center"/>
    </xf>
    <xf numFmtId="0" fontId="27" fillId="10" borderId="23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0" fillId="16" borderId="20" applyNumberFormat="0" applyFon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16" applyNumberFormat="0" applyFill="0" applyAlignment="0" applyProtection="0">
      <alignment vertical="center"/>
    </xf>
  </cellStyleXfs>
  <cellXfs count="87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2" borderId="12" xfId="50" applyNumberFormat="1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77" fontId="3" fillId="2" borderId="12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80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15" xfId="50" applyFont="1" applyBorder="1">
      <alignment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vertical="center"/>
    </xf>
    <xf numFmtId="0" fontId="3" fillId="2" borderId="12" xfId="50" applyFont="1" applyFill="1" applyBorder="1" applyAlignment="1">
      <alignment vertical="center" wrapText="1"/>
    </xf>
    <xf numFmtId="180" fontId="4" fillId="0" borderId="6" xfId="50" applyNumberFormat="1" applyFont="1" applyBorder="1" applyAlignment="1">
      <alignment horizontal="center" vertical="center"/>
    </xf>
    <xf numFmtId="180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6" fontId="4" fillId="0" borderId="12" xfId="50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176" fontId="7" fillId="6" borderId="12" xfId="0" applyNumberFormat="1" applyFont="1" applyFill="1" applyBorder="1" applyAlignment="1">
      <alignment horizontal="center" vertical="center"/>
    </xf>
    <xf numFmtId="179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79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9" fontId="6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9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8" fontId="8" fillId="2" borderId="6" xfId="0" applyNumberFormat="1" applyFont="1" applyFill="1" applyBorder="1" applyAlignment="1">
      <alignment horizontal="center" vertical="center"/>
    </xf>
    <xf numFmtId="178" fontId="8" fillId="2" borderId="11" xfId="0" applyNumberFormat="1" applyFont="1" applyFill="1" applyBorder="1" applyAlignment="1">
      <alignment horizontal="center" vertical="center"/>
    </xf>
    <xf numFmtId="176" fontId="7" fillId="8" borderId="12" xfId="0" applyNumberFormat="1" applyFont="1" applyFill="1" applyBorder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12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76" fontId="8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常规 2" xfId="1"/>
    <cellStyle name="常规 4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5410" y="19050"/>
          <a:ext cx="1167130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9"/>
  <sheetViews>
    <sheetView tabSelected="1" zoomScale="70" zoomScaleNormal="70" topLeftCell="A30" workbookViewId="0">
      <selection activeCell="I46" sqref="I46"/>
    </sheetView>
  </sheetViews>
  <sheetFormatPr defaultColWidth="9" defaultRowHeight="21" customHeight="1"/>
  <cols>
    <col min="1" max="1" width="9" style="43"/>
    <col min="2" max="2" width="16.7307692307692" customWidth="1"/>
    <col min="3" max="3" width="9.45192307692308" style="44" customWidth="1"/>
    <col min="5" max="5" width="9.45192307692308" customWidth="1"/>
    <col min="6" max="6" width="12.8173076923077" customWidth="1"/>
    <col min="8" max="8" width="12.5865384615385" customWidth="1"/>
    <col min="9" max="9" width="24.9038461538462" customWidth="1"/>
    <col min="10" max="10" width="39.4519230769231" hidden="1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0"/>
      <c r="J2" s="70"/>
      <c r="K2" s="70"/>
      <c r="L2" s="70"/>
    </row>
    <row r="3" ht="34.5" customHeight="1" spans="9:10">
      <c r="I3" s="71" t="s">
        <v>1</v>
      </c>
      <c r="J3" s="72"/>
    </row>
    <row r="4" customHeight="1" spans="1:10">
      <c r="A4" s="45" t="s">
        <v>2</v>
      </c>
      <c r="B4" s="46" t="s">
        <v>3</v>
      </c>
      <c r="C4" s="47" t="s">
        <v>4</v>
      </c>
      <c r="D4" s="47"/>
      <c r="E4" s="47"/>
      <c r="F4" s="69" t="s">
        <v>5</v>
      </c>
      <c r="G4" s="69"/>
      <c r="H4" s="69"/>
      <c r="I4" s="69"/>
      <c r="J4" s="46" t="s">
        <v>6</v>
      </c>
    </row>
    <row r="5" customHeight="1" spans="1:10">
      <c r="A5" s="45"/>
      <c r="B5" s="46"/>
      <c r="C5" s="48" t="s">
        <v>7</v>
      </c>
      <c r="D5" s="49" t="s">
        <v>8</v>
      </c>
      <c r="E5" s="47" t="s">
        <v>9</v>
      </c>
      <c r="F5" s="69" t="s">
        <v>10</v>
      </c>
      <c r="G5" s="69" t="s">
        <v>11</v>
      </c>
      <c r="H5" s="69" t="s">
        <v>12</v>
      </c>
      <c r="I5" s="69" t="s">
        <v>13</v>
      </c>
      <c r="J5" s="46"/>
    </row>
    <row r="6" customHeight="1" spans="1:10">
      <c r="A6" s="50">
        <v>1</v>
      </c>
      <c r="B6" s="51" t="s">
        <v>14</v>
      </c>
      <c r="C6" s="52">
        <v>0</v>
      </c>
      <c r="D6" s="53"/>
      <c r="E6" s="52">
        <f>C6*D6</f>
        <v>0</v>
      </c>
      <c r="F6" s="52">
        <v>0</v>
      </c>
      <c r="G6" s="52">
        <v>0</v>
      </c>
      <c r="H6" s="52">
        <v>0</v>
      </c>
      <c r="I6" s="73"/>
      <c r="J6" s="74" t="s">
        <v>15</v>
      </c>
    </row>
    <row r="7" customHeight="1" spans="1:10">
      <c r="A7" s="50"/>
      <c r="B7" s="51"/>
      <c r="C7" s="52"/>
      <c r="D7" s="53"/>
      <c r="E7" s="52"/>
      <c r="F7" s="52">
        <v>0</v>
      </c>
      <c r="G7" s="52">
        <v>0</v>
      </c>
      <c r="H7" s="52">
        <v>0</v>
      </c>
      <c r="I7" s="73"/>
      <c r="J7" s="75"/>
    </row>
    <row r="8" customHeight="1" spans="1:10">
      <c r="A8" s="50"/>
      <c r="B8" s="51"/>
      <c r="C8" s="52"/>
      <c r="D8" s="53"/>
      <c r="E8" s="52"/>
      <c r="F8" s="52">
        <v>0</v>
      </c>
      <c r="G8" s="52">
        <v>0</v>
      </c>
      <c r="H8" s="52">
        <v>0</v>
      </c>
      <c r="I8" s="73"/>
      <c r="J8" s="75"/>
    </row>
    <row r="9" customHeight="1" spans="1:10">
      <c r="A9" s="50"/>
      <c r="B9" s="51"/>
      <c r="C9" s="52"/>
      <c r="D9" s="53"/>
      <c r="E9" s="52"/>
      <c r="F9" s="52">
        <v>0</v>
      </c>
      <c r="G9" s="52">
        <v>0</v>
      </c>
      <c r="H9" s="52">
        <v>0</v>
      </c>
      <c r="I9" s="73"/>
      <c r="J9" s="75"/>
    </row>
    <row r="10" customHeight="1" spans="1:10">
      <c r="A10" s="50"/>
      <c r="B10" s="51"/>
      <c r="C10" s="52"/>
      <c r="D10" s="53"/>
      <c r="E10" s="52"/>
      <c r="F10" s="52">
        <v>0</v>
      </c>
      <c r="G10" s="52">
        <v>0</v>
      </c>
      <c r="H10" s="52">
        <f t="shared" ref="H6:H46" si="0">F10+G10</f>
        <v>0</v>
      </c>
      <c r="I10" s="73"/>
      <c r="J10" s="75"/>
    </row>
    <row r="11" s="42" customFormat="1" customHeight="1" spans="1:10">
      <c r="A11" s="54"/>
      <c r="B11" s="55" t="s">
        <v>16</v>
      </c>
      <c r="C11" s="56">
        <f>SUM(C6)</f>
        <v>0</v>
      </c>
      <c r="D11" s="56">
        <f t="shared" ref="D11:G11" si="1">SUM(D6)</f>
        <v>0</v>
      </c>
      <c r="E11" s="56">
        <f t="shared" si="1"/>
        <v>0</v>
      </c>
      <c r="F11" s="56">
        <f>SUM(F6:F10)</f>
        <v>0</v>
      </c>
      <c r="G11" s="56">
        <f t="shared" si="1"/>
        <v>0</v>
      </c>
      <c r="H11" s="56">
        <f>SUM(H6:H10)</f>
        <v>0</v>
      </c>
      <c r="I11" s="76"/>
      <c r="J11" s="77"/>
    </row>
    <row r="12" customHeight="1" spans="1:10">
      <c r="A12" s="57">
        <v>2</v>
      </c>
      <c r="B12" s="58" t="s">
        <v>17</v>
      </c>
      <c r="C12" s="59">
        <v>0</v>
      </c>
      <c r="D12" s="57"/>
      <c r="E12" s="59">
        <f t="shared" ref="E12:E42" si="2">C12*D12</f>
        <v>0</v>
      </c>
      <c r="F12" s="52">
        <v>0</v>
      </c>
      <c r="G12" s="52">
        <v>0</v>
      </c>
      <c r="H12" s="52">
        <f t="shared" si="0"/>
        <v>0</v>
      </c>
      <c r="I12" s="73"/>
      <c r="J12" s="74" t="s">
        <v>18</v>
      </c>
    </row>
    <row r="13" customHeight="1" spans="1:10">
      <c r="A13" s="60"/>
      <c r="B13" s="61"/>
      <c r="C13" s="62"/>
      <c r="D13" s="60"/>
      <c r="E13" s="62"/>
      <c r="F13" s="52">
        <v>0</v>
      </c>
      <c r="G13" s="52">
        <v>0</v>
      </c>
      <c r="H13" s="52">
        <f t="shared" ref="H13" si="3">F13+G13</f>
        <v>0</v>
      </c>
      <c r="I13" s="73"/>
      <c r="J13" s="75"/>
    </row>
    <row r="14" s="42" customFormat="1" customHeight="1" spans="1:10">
      <c r="A14" s="54"/>
      <c r="B14" s="55" t="s">
        <v>19</v>
      </c>
      <c r="C14" s="56">
        <f>SUM(C12)</f>
        <v>0</v>
      </c>
      <c r="D14" s="56">
        <f t="shared" ref="D14:E14" si="4">SUM(D12)</f>
        <v>0</v>
      </c>
      <c r="E14" s="56">
        <f t="shared" si="4"/>
        <v>0</v>
      </c>
      <c r="F14" s="56">
        <f>SUM(F12:F13)</f>
        <v>0</v>
      </c>
      <c r="G14" s="56">
        <f t="shared" ref="G14:H14" si="5">SUM(G12:G13)</f>
        <v>0</v>
      </c>
      <c r="H14" s="56">
        <f t="shared" si="5"/>
        <v>0</v>
      </c>
      <c r="I14" s="76"/>
      <c r="J14" s="77"/>
    </row>
    <row r="15" customHeight="1" spans="1:10">
      <c r="A15" s="50">
        <v>3</v>
      </c>
      <c r="B15" s="51" t="s">
        <v>20</v>
      </c>
      <c r="C15" s="52">
        <v>0</v>
      </c>
      <c r="D15" s="53"/>
      <c r="E15" s="52">
        <f t="shared" si="2"/>
        <v>0</v>
      </c>
      <c r="F15" s="52">
        <v>0</v>
      </c>
      <c r="G15" s="52">
        <v>0</v>
      </c>
      <c r="H15" s="52">
        <f t="shared" si="0"/>
        <v>0</v>
      </c>
      <c r="I15" s="73"/>
      <c r="J15" s="78" t="s">
        <v>21</v>
      </c>
    </row>
    <row r="16" customHeight="1" spans="1:10">
      <c r="A16" s="50"/>
      <c r="B16" s="51"/>
      <c r="C16" s="52"/>
      <c r="D16" s="53"/>
      <c r="E16" s="52"/>
      <c r="F16" s="52">
        <v>0</v>
      </c>
      <c r="G16" s="52">
        <v>0</v>
      </c>
      <c r="H16" s="52">
        <f t="shared" si="0"/>
        <v>0</v>
      </c>
      <c r="I16" s="73"/>
      <c r="J16" s="79"/>
    </row>
    <row r="17" customHeight="1" spans="1:10">
      <c r="A17" s="50"/>
      <c r="B17" s="51"/>
      <c r="C17" s="52"/>
      <c r="D17" s="53"/>
      <c r="E17" s="52"/>
      <c r="F17" s="52">
        <v>0</v>
      </c>
      <c r="G17" s="52">
        <v>0</v>
      </c>
      <c r="H17" s="52">
        <f t="shared" si="0"/>
        <v>0</v>
      </c>
      <c r="I17" s="73"/>
      <c r="J17" s="79"/>
    </row>
    <row r="18" customHeight="1" spans="1:10">
      <c r="A18" s="50"/>
      <c r="B18" s="51"/>
      <c r="C18" s="52"/>
      <c r="D18" s="53"/>
      <c r="E18" s="52"/>
      <c r="F18" s="52">
        <v>0</v>
      </c>
      <c r="G18" s="52">
        <v>0</v>
      </c>
      <c r="H18" s="52">
        <f t="shared" si="0"/>
        <v>0</v>
      </c>
      <c r="I18" s="73"/>
      <c r="J18" s="79"/>
    </row>
    <row r="19" s="42" customFormat="1" customHeight="1" spans="1:10">
      <c r="A19" s="54"/>
      <c r="B19" s="55" t="s">
        <v>22</v>
      </c>
      <c r="C19" s="56">
        <f>SUM(C15)</f>
        <v>0</v>
      </c>
      <c r="D19" s="56">
        <f t="shared" ref="D19:H19" si="6">SUM(D15)</f>
        <v>0</v>
      </c>
      <c r="E19" s="56">
        <f t="shared" si="6"/>
        <v>0</v>
      </c>
      <c r="F19" s="56">
        <f t="shared" si="6"/>
        <v>0</v>
      </c>
      <c r="G19" s="56">
        <f t="shared" si="6"/>
        <v>0</v>
      </c>
      <c r="H19" s="56">
        <f t="shared" si="6"/>
        <v>0</v>
      </c>
      <c r="I19" s="76"/>
      <c r="J19" s="80"/>
    </row>
    <row r="20" customHeight="1" spans="1:10">
      <c r="A20" s="50">
        <v>4</v>
      </c>
      <c r="B20" s="51" t="s">
        <v>23</v>
      </c>
      <c r="C20" s="52">
        <v>0</v>
      </c>
      <c r="D20" s="53"/>
      <c r="E20" s="52">
        <f t="shared" si="2"/>
        <v>0</v>
      </c>
      <c r="F20" s="52">
        <v>0</v>
      </c>
      <c r="G20" s="52">
        <v>0</v>
      </c>
      <c r="H20" s="52">
        <f t="shared" si="0"/>
        <v>0</v>
      </c>
      <c r="I20" s="73"/>
      <c r="J20" s="78" t="s">
        <v>24</v>
      </c>
    </row>
    <row r="21" customHeight="1" spans="1:10">
      <c r="A21" s="50"/>
      <c r="B21" s="51"/>
      <c r="C21" s="52"/>
      <c r="D21" s="53"/>
      <c r="E21" s="52"/>
      <c r="F21" s="52">
        <v>0</v>
      </c>
      <c r="G21" s="52">
        <v>0</v>
      </c>
      <c r="H21" s="52">
        <f t="shared" ref="H21:H22" si="7">F21+G21</f>
        <v>0</v>
      </c>
      <c r="I21" s="73"/>
      <c r="J21" s="79"/>
    </row>
    <row r="22" customHeight="1" spans="1:10">
      <c r="A22" s="50"/>
      <c r="B22" s="51"/>
      <c r="C22" s="52"/>
      <c r="D22" s="53"/>
      <c r="E22" s="52"/>
      <c r="F22" s="52">
        <v>0</v>
      </c>
      <c r="G22" s="52">
        <v>0</v>
      </c>
      <c r="H22" s="52">
        <f t="shared" si="7"/>
        <v>0</v>
      </c>
      <c r="I22" s="73"/>
      <c r="J22" s="79"/>
    </row>
    <row r="23" customHeight="1" spans="1:10">
      <c r="A23" s="50"/>
      <c r="B23" s="51"/>
      <c r="C23" s="52"/>
      <c r="D23" s="53"/>
      <c r="E23" s="52"/>
      <c r="F23" s="52">
        <v>0</v>
      </c>
      <c r="G23" s="52">
        <v>0</v>
      </c>
      <c r="H23" s="52">
        <f t="shared" ref="H23" si="8">F23+G23</f>
        <v>0</v>
      </c>
      <c r="I23" s="73"/>
      <c r="J23" s="79"/>
    </row>
    <row r="24" customHeight="1" spans="1:10">
      <c r="A24" s="50"/>
      <c r="B24" s="51"/>
      <c r="C24" s="52"/>
      <c r="D24" s="53"/>
      <c r="E24" s="52"/>
      <c r="F24" s="52">
        <v>0</v>
      </c>
      <c r="G24" s="52">
        <v>0</v>
      </c>
      <c r="H24" s="52">
        <f t="shared" si="0"/>
        <v>0</v>
      </c>
      <c r="I24" s="73"/>
      <c r="J24" s="79"/>
    </row>
    <row r="25" s="42" customFormat="1" customHeight="1" spans="1:10">
      <c r="A25" s="54"/>
      <c r="B25" s="55" t="s">
        <v>25</v>
      </c>
      <c r="C25" s="56">
        <f>SUM(C20)</f>
        <v>0</v>
      </c>
      <c r="D25" s="56">
        <f>SUM(D20)</f>
        <v>0</v>
      </c>
      <c r="E25" s="56">
        <f>SUM(E20)</f>
        <v>0</v>
      </c>
      <c r="F25" s="56">
        <f>SUM(F20:F24)</f>
        <v>0</v>
      </c>
      <c r="G25" s="56">
        <f>SUM(G20)</f>
        <v>0</v>
      </c>
      <c r="H25" s="56">
        <f>SUM(H20:H24)</f>
        <v>0</v>
      </c>
      <c r="I25" s="76"/>
      <c r="J25" s="80"/>
    </row>
    <row r="26" customHeight="1" spans="1:10">
      <c r="A26" s="57">
        <v>5</v>
      </c>
      <c r="B26" s="58" t="s">
        <v>26</v>
      </c>
      <c r="C26" s="59">
        <v>0</v>
      </c>
      <c r="D26" s="57"/>
      <c r="E26" s="59">
        <f t="shared" si="2"/>
        <v>0</v>
      </c>
      <c r="F26" s="52">
        <v>0</v>
      </c>
      <c r="G26" s="52">
        <v>0</v>
      </c>
      <c r="H26" s="52">
        <f t="shared" si="0"/>
        <v>0</v>
      </c>
      <c r="I26" s="73"/>
      <c r="J26" s="74" t="s">
        <v>27</v>
      </c>
    </row>
    <row r="27" customHeight="1" spans="1:10">
      <c r="A27" s="60"/>
      <c r="B27" s="61"/>
      <c r="C27" s="62"/>
      <c r="D27" s="60"/>
      <c r="E27" s="62"/>
      <c r="F27" s="52">
        <v>0</v>
      </c>
      <c r="G27" s="52">
        <v>0</v>
      </c>
      <c r="H27" s="52">
        <f t="shared" ref="H27" si="9">F27+G27</f>
        <v>0</v>
      </c>
      <c r="I27" s="73"/>
      <c r="J27" s="75"/>
    </row>
    <row r="28" s="42" customFormat="1" customHeight="1" spans="1:10">
      <c r="A28" s="54"/>
      <c r="B28" s="55" t="s">
        <v>28</v>
      </c>
      <c r="C28" s="56">
        <f>SUM(C26)</f>
        <v>0</v>
      </c>
      <c r="D28" s="56">
        <f t="shared" ref="D28:E28" si="10">SUM(D26)</f>
        <v>0</v>
      </c>
      <c r="E28" s="56">
        <f t="shared" si="10"/>
        <v>0</v>
      </c>
      <c r="F28" s="56">
        <f>SUM(F26:F27)</f>
        <v>0</v>
      </c>
      <c r="G28" s="56">
        <f t="shared" ref="G28:H28" si="11">SUM(G26:G27)</f>
        <v>0</v>
      </c>
      <c r="H28" s="56">
        <f t="shared" si="11"/>
        <v>0</v>
      </c>
      <c r="I28" s="76"/>
      <c r="J28" s="77"/>
    </row>
    <row r="29" customHeight="1" spans="1:10">
      <c r="A29" s="50">
        <v>6</v>
      </c>
      <c r="B29" s="51" t="s">
        <v>29</v>
      </c>
      <c r="C29" s="52">
        <v>0</v>
      </c>
      <c r="D29" s="53"/>
      <c r="E29" s="52">
        <f t="shared" si="2"/>
        <v>0</v>
      </c>
      <c r="F29" s="52">
        <v>0</v>
      </c>
      <c r="G29" s="52">
        <v>0</v>
      </c>
      <c r="H29" s="52">
        <f t="shared" si="0"/>
        <v>0</v>
      </c>
      <c r="I29" s="73"/>
      <c r="J29" s="74" t="s">
        <v>30</v>
      </c>
    </row>
    <row r="30" customHeight="1" spans="1:10">
      <c r="A30" s="50"/>
      <c r="B30" s="51"/>
      <c r="C30" s="52"/>
      <c r="D30" s="53"/>
      <c r="E30" s="52"/>
      <c r="F30" s="52">
        <v>0</v>
      </c>
      <c r="G30" s="52">
        <v>0</v>
      </c>
      <c r="H30" s="52">
        <f t="shared" si="0"/>
        <v>0</v>
      </c>
      <c r="I30" s="73"/>
      <c r="J30" s="79"/>
    </row>
    <row r="31" customHeight="1" spans="1:10">
      <c r="A31" s="50"/>
      <c r="B31" s="51"/>
      <c r="C31" s="52"/>
      <c r="D31" s="53"/>
      <c r="E31" s="52"/>
      <c r="F31" s="52">
        <v>0</v>
      </c>
      <c r="G31" s="52">
        <v>0</v>
      </c>
      <c r="H31" s="52">
        <f t="shared" si="0"/>
        <v>0</v>
      </c>
      <c r="I31" s="73"/>
      <c r="J31" s="79"/>
    </row>
    <row r="32" customHeight="1" spans="1:10">
      <c r="A32" s="50"/>
      <c r="B32" s="51"/>
      <c r="C32" s="52"/>
      <c r="D32" s="53"/>
      <c r="E32" s="52"/>
      <c r="F32" s="52">
        <v>0</v>
      </c>
      <c r="G32" s="52">
        <v>0</v>
      </c>
      <c r="H32" s="52">
        <f t="shared" si="0"/>
        <v>0</v>
      </c>
      <c r="I32" s="73"/>
      <c r="J32" s="79"/>
    </row>
    <row r="33" s="42" customFormat="1" customHeight="1" spans="1:10">
      <c r="A33" s="54"/>
      <c r="B33" s="55" t="s">
        <v>31</v>
      </c>
      <c r="C33" s="56">
        <f>SUM(C29)</f>
        <v>0</v>
      </c>
      <c r="D33" s="56">
        <f t="shared" ref="D33:H33" si="12">SUM(D29)</f>
        <v>0</v>
      </c>
      <c r="E33" s="56">
        <f t="shared" si="12"/>
        <v>0</v>
      </c>
      <c r="F33" s="56">
        <f t="shared" si="12"/>
        <v>0</v>
      </c>
      <c r="G33" s="56">
        <f t="shared" si="12"/>
        <v>0</v>
      </c>
      <c r="H33" s="56">
        <f t="shared" si="12"/>
        <v>0</v>
      </c>
      <c r="I33" s="76"/>
      <c r="J33" s="80"/>
    </row>
    <row r="34" customHeight="1" spans="1:10">
      <c r="A34" s="50">
        <v>7</v>
      </c>
      <c r="B34" s="51" t="s">
        <v>32</v>
      </c>
      <c r="C34" s="52">
        <v>0</v>
      </c>
      <c r="D34" s="53"/>
      <c r="E34" s="52">
        <f t="shared" si="2"/>
        <v>0</v>
      </c>
      <c r="F34" s="52">
        <v>0</v>
      </c>
      <c r="G34" s="52">
        <v>0</v>
      </c>
      <c r="H34" s="52">
        <f t="shared" si="0"/>
        <v>0</v>
      </c>
      <c r="I34" s="73"/>
      <c r="J34" s="81"/>
    </row>
    <row r="35" customHeight="1" spans="1:10">
      <c r="A35" s="50"/>
      <c r="B35" s="51"/>
      <c r="C35" s="52"/>
      <c r="D35" s="53"/>
      <c r="E35" s="52"/>
      <c r="F35" s="52">
        <v>0</v>
      </c>
      <c r="G35" s="52">
        <v>0</v>
      </c>
      <c r="H35" s="52">
        <f t="shared" si="0"/>
        <v>0</v>
      </c>
      <c r="I35" s="73"/>
      <c r="J35" s="82"/>
    </row>
    <row r="36" customHeight="1" spans="1:10">
      <c r="A36" s="50"/>
      <c r="B36" s="51"/>
      <c r="C36" s="52"/>
      <c r="D36" s="53"/>
      <c r="E36" s="52"/>
      <c r="F36" s="52">
        <v>0</v>
      </c>
      <c r="G36" s="52">
        <v>0</v>
      </c>
      <c r="H36" s="52">
        <f t="shared" si="0"/>
        <v>0</v>
      </c>
      <c r="I36" s="73"/>
      <c r="J36" s="82"/>
    </row>
    <row r="37" customHeight="1" spans="1:10">
      <c r="A37" s="50"/>
      <c r="B37" s="51"/>
      <c r="C37" s="52"/>
      <c r="D37" s="53"/>
      <c r="E37" s="52"/>
      <c r="F37" s="52">
        <v>0</v>
      </c>
      <c r="G37" s="52">
        <v>0</v>
      </c>
      <c r="H37" s="52">
        <f t="shared" si="0"/>
        <v>0</v>
      </c>
      <c r="I37" s="73"/>
      <c r="J37" s="82"/>
    </row>
    <row r="38" s="42" customFormat="1" customHeight="1" spans="1:10">
      <c r="A38" s="54"/>
      <c r="B38" s="55" t="s">
        <v>33</v>
      </c>
      <c r="C38" s="56">
        <f>SUM(C34)</f>
        <v>0</v>
      </c>
      <c r="D38" s="56">
        <f t="shared" ref="D38:H38" si="13">SUM(D34)</f>
        <v>0</v>
      </c>
      <c r="E38" s="56">
        <f t="shared" si="13"/>
        <v>0</v>
      </c>
      <c r="F38" s="56">
        <f t="shared" si="13"/>
        <v>0</v>
      </c>
      <c r="G38" s="56">
        <f t="shared" si="13"/>
        <v>0</v>
      </c>
      <c r="H38" s="56">
        <f t="shared" si="13"/>
        <v>0</v>
      </c>
      <c r="I38" s="76"/>
      <c r="J38" s="83"/>
    </row>
    <row r="39" customHeight="1" spans="1:10">
      <c r="A39" s="50">
        <v>8</v>
      </c>
      <c r="B39" s="51" t="s">
        <v>34</v>
      </c>
      <c r="C39" s="52">
        <v>0</v>
      </c>
      <c r="D39" s="53"/>
      <c r="E39" s="52">
        <f t="shared" si="2"/>
        <v>0</v>
      </c>
      <c r="F39" s="52">
        <v>0</v>
      </c>
      <c r="G39" s="52">
        <v>0</v>
      </c>
      <c r="H39" s="52">
        <f t="shared" si="0"/>
        <v>0</v>
      </c>
      <c r="I39" s="73"/>
      <c r="J39" s="78" t="s">
        <v>35</v>
      </c>
    </row>
    <row r="40" customHeight="1" spans="1:10">
      <c r="A40" s="50"/>
      <c r="B40" s="51"/>
      <c r="C40" s="52"/>
      <c r="D40" s="53"/>
      <c r="E40" s="52"/>
      <c r="F40" s="52">
        <v>0</v>
      </c>
      <c r="G40" s="52">
        <v>0</v>
      </c>
      <c r="H40" s="52">
        <f t="shared" si="0"/>
        <v>0</v>
      </c>
      <c r="I40" s="73"/>
      <c r="J40" s="79"/>
    </row>
    <row r="41" s="42" customFormat="1" customHeight="1" spans="1:10">
      <c r="A41" s="54"/>
      <c r="B41" s="55" t="s">
        <v>36</v>
      </c>
      <c r="C41" s="56">
        <f>SUM(C39)</f>
        <v>0</v>
      </c>
      <c r="D41" s="56">
        <f t="shared" ref="D41:H41" si="14">SUM(D39)</f>
        <v>0</v>
      </c>
      <c r="E41" s="56">
        <f t="shared" si="14"/>
        <v>0</v>
      </c>
      <c r="F41" s="56">
        <f t="shared" si="14"/>
        <v>0</v>
      </c>
      <c r="G41" s="56">
        <f t="shared" si="14"/>
        <v>0</v>
      </c>
      <c r="H41" s="56">
        <f t="shared" si="14"/>
        <v>0</v>
      </c>
      <c r="I41" s="76"/>
      <c r="J41" s="80"/>
    </row>
    <row r="42" customHeight="1" spans="1:10">
      <c r="A42" s="50">
        <v>9</v>
      </c>
      <c r="B42" s="51" t="s">
        <v>37</v>
      </c>
      <c r="C42" s="52">
        <v>0</v>
      </c>
      <c r="D42" s="53"/>
      <c r="E42" s="52">
        <f t="shared" si="2"/>
        <v>0</v>
      </c>
      <c r="F42" s="52">
        <v>0</v>
      </c>
      <c r="G42" s="52">
        <v>0</v>
      </c>
      <c r="H42" s="52">
        <f t="shared" si="0"/>
        <v>0</v>
      </c>
      <c r="I42" s="73"/>
      <c r="J42" s="74" t="s">
        <v>38</v>
      </c>
    </row>
    <row r="43" customHeight="1" spans="1:10">
      <c r="A43" s="50"/>
      <c r="B43" s="51"/>
      <c r="C43" s="52"/>
      <c r="D43" s="53"/>
      <c r="E43" s="52"/>
      <c r="F43" s="52">
        <v>0</v>
      </c>
      <c r="G43" s="52">
        <v>0</v>
      </c>
      <c r="H43" s="52">
        <f t="shared" si="0"/>
        <v>0</v>
      </c>
      <c r="I43" s="73"/>
      <c r="J43" s="75"/>
    </row>
    <row r="44" customHeight="1" spans="1:10">
      <c r="A44" s="50"/>
      <c r="B44" s="51"/>
      <c r="C44" s="52"/>
      <c r="D44" s="53"/>
      <c r="E44" s="52"/>
      <c r="F44" s="52">
        <v>0</v>
      </c>
      <c r="G44" s="52">
        <v>0</v>
      </c>
      <c r="H44" s="52">
        <f t="shared" si="0"/>
        <v>0</v>
      </c>
      <c r="I44" s="73"/>
      <c r="J44" s="75"/>
    </row>
    <row r="45" s="42" customFormat="1" customHeight="1" spans="1:10">
      <c r="A45" s="54"/>
      <c r="B45" s="55" t="s">
        <v>39</v>
      </c>
      <c r="C45" s="56">
        <f>SUM(C42)</f>
        <v>0</v>
      </c>
      <c r="D45" s="56">
        <f t="shared" ref="D45:H45" si="15">SUM(D42)</f>
        <v>0</v>
      </c>
      <c r="E45" s="56">
        <f t="shared" si="15"/>
        <v>0</v>
      </c>
      <c r="F45" s="56">
        <f t="shared" si="15"/>
        <v>0</v>
      </c>
      <c r="G45" s="56">
        <f t="shared" si="15"/>
        <v>0</v>
      </c>
      <c r="H45" s="56">
        <f t="shared" si="15"/>
        <v>0</v>
      </c>
      <c r="I45" s="76"/>
      <c r="J45" s="77"/>
    </row>
    <row r="46" customHeight="1" spans="1:10">
      <c r="A46" s="57">
        <v>10</v>
      </c>
      <c r="B46" s="51" t="s">
        <v>40</v>
      </c>
      <c r="C46" s="52">
        <v>0</v>
      </c>
      <c r="D46" s="53"/>
      <c r="E46" s="52">
        <f>C46</f>
        <v>0</v>
      </c>
      <c r="F46" s="52">
        <v>190000</v>
      </c>
      <c r="G46" s="52">
        <v>0</v>
      </c>
      <c r="H46" s="52">
        <f t="shared" si="0"/>
        <v>190000</v>
      </c>
      <c r="I46" s="73" t="s">
        <v>41</v>
      </c>
      <c r="J46" s="81"/>
    </row>
    <row r="47" customHeight="1" spans="1:10">
      <c r="A47" s="63"/>
      <c r="B47" s="51"/>
      <c r="C47" s="52"/>
      <c r="D47" s="53"/>
      <c r="E47" s="52"/>
      <c r="F47" s="52">
        <v>0</v>
      </c>
      <c r="G47" s="52">
        <v>0</v>
      </c>
      <c r="H47" s="52">
        <f t="shared" ref="H47:H52" si="16">F47+G47</f>
        <v>0</v>
      </c>
      <c r="I47" s="73"/>
      <c r="J47" s="82"/>
    </row>
    <row r="48" customHeight="1" spans="1:10">
      <c r="A48" s="63"/>
      <c r="B48" s="51"/>
      <c r="C48" s="52"/>
      <c r="D48" s="53"/>
      <c r="E48" s="52"/>
      <c r="F48" s="52">
        <v>0</v>
      </c>
      <c r="G48" s="52">
        <v>0</v>
      </c>
      <c r="H48" s="52">
        <f t="shared" si="16"/>
        <v>0</v>
      </c>
      <c r="I48" s="73"/>
      <c r="J48" s="82"/>
    </row>
    <row r="49" customHeight="1" spans="1:10">
      <c r="A49" s="63"/>
      <c r="B49" s="51"/>
      <c r="C49" s="52"/>
      <c r="D49" s="53"/>
      <c r="E49" s="52"/>
      <c r="F49" s="52">
        <v>0</v>
      </c>
      <c r="G49" s="52">
        <v>0</v>
      </c>
      <c r="H49" s="52">
        <f t="shared" si="16"/>
        <v>0</v>
      </c>
      <c r="I49" s="73"/>
      <c r="J49" s="82"/>
    </row>
    <row r="50" customHeight="1" spans="1:10">
      <c r="A50" s="63"/>
      <c r="B50" s="51"/>
      <c r="C50" s="52"/>
      <c r="D50" s="53"/>
      <c r="E50" s="52"/>
      <c r="F50" s="52">
        <v>0</v>
      </c>
      <c r="G50" s="52">
        <v>0</v>
      </c>
      <c r="H50" s="52">
        <f t="shared" si="16"/>
        <v>0</v>
      </c>
      <c r="I50" s="73"/>
      <c r="J50" s="82"/>
    </row>
    <row r="51" customHeight="1" spans="1:10">
      <c r="A51" s="63"/>
      <c r="B51" s="51"/>
      <c r="C51" s="52"/>
      <c r="D51" s="53"/>
      <c r="E51" s="52"/>
      <c r="F51" s="52">
        <v>0</v>
      </c>
      <c r="G51" s="52">
        <v>0</v>
      </c>
      <c r="H51" s="52">
        <f t="shared" si="16"/>
        <v>0</v>
      </c>
      <c r="I51" s="73"/>
      <c r="J51" s="82"/>
    </row>
    <row r="52" customHeight="1" spans="1:10">
      <c r="A52" s="60"/>
      <c r="B52" s="51"/>
      <c r="C52" s="52"/>
      <c r="D52" s="53"/>
      <c r="E52" s="52"/>
      <c r="F52" s="52">
        <v>0</v>
      </c>
      <c r="G52" s="52">
        <v>0</v>
      </c>
      <c r="H52" s="52">
        <f t="shared" si="16"/>
        <v>0</v>
      </c>
      <c r="I52" s="73"/>
      <c r="J52" s="82"/>
    </row>
    <row r="53" s="42" customFormat="1" customHeight="1" spans="1:10">
      <c r="A53" s="54"/>
      <c r="B53" s="55" t="s">
        <v>42</v>
      </c>
      <c r="C53" s="56">
        <f>SUM(C46)</f>
        <v>0</v>
      </c>
      <c r="D53" s="56">
        <f t="shared" ref="D53:H53" si="17">SUM(D46)</f>
        <v>0</v>
      </c>
      <c r="E53" s="56">
        <f t="shared" si="17"/>
        <v>0</v>
      </c>
      <c r="F53" s="56">
        <f t="shared" si="17"/>
        <v>190000</v>
      </c>
      <c r="G53" s="56">
        <f t="shared" si="17"/>
        <v>0</v>
      </c>
      <c r="H53" s="56">
        <f t="shared" si="17"/>
        <v>190000</v>
      </c>
      <c r="I53" s="76"/>
      <c r="J53" s="83"/>
    </row>
    <row r="54" customHeight="1" spans="1:10">
      <c r="A54" s="54"/>
      <c r="B54" s="55" t="s">
        <v>43</v>
      </c>
      <c r="C54" s="56">
        <f>SUM(C53,C45,C41,C38,C33,C28,C25,C19,C14,C11)</f>
        <v>0</v>
      </c>
      <c r="D54" s="56">
        <f>SUM(D53,D45,D41,D38,D33,D28,D25,D19,D14,D11)</f>
        <v>0</v>
      </c>
      <c r="E54" s="56">
        <f>SUM(E53,E45,E41,E38,E33,E28,E25,E19,E14,E11)</f>
        <v>0</v>
      </c>
      <c r="F54" s="56">
        <f>F11+F14+F19+F25+F28+F33+F38+F41+F45+F53</f>
        <v>190000</v>
      </c>
      <c r="G54" s="56">
        <f>SUM(G53,G45,G41,G38,G33,G28,G25,G19,G14,G11)</f>
        <v>0</v>
      </c>
      <c r="H54" s="56">
        <f>SUM(H53,H45,H41,H38,H33,H28,H25,H19,H14,H11)</f>
        <v>190000</v>
      </c>
      <c r="I54" s="76"/>
      <c r="J54" s="84"/>
    </row>
    <row r="58" customHeight="1" spans="1:9">
      <c r="A58" s="64" t="s">
        <v>44</v>
      </c>
      <c r="B58" s="65"/>
      <c r="C58" s="66" t="s">
        <v>45</v>
      </c>
      <c r="D58" s="66"/>
      <c r="E58" s="66" t="s">
        <v>46</v>
      </c>
      <c r="F58" s="66"/>
      <c r="G58" s="66" t="s">
        <v>47</v>
      </c>
      <c r="H58" s="66"/>
      <c r="I58" s="85" t="s">
        <v>48</v>
      </c>
    </row>
    <row r="59" customHeight="1" spans="1:9">
      <c r="A59" s="67">
        <v>0</v>
      </c>
      <c r="B59" s="68"/>
      <c r="C59" s="68">
        <v>0</v>
      </c>
      <c r="D59" s="68"/>
      <c r="E59" s="68">
        <f>F54</f>
        <v>190000</v>
      </c>
      <c r="F59" s="68"/>
      <c r="G59" s="68">
        <f>G54</f>
        <v>0</v>
      </c>
      <c r="H59" s="68"/>
      <c r="I59" s="86">
        <f>A59-C59</f>
        <v>0</v>
      </c>
    </row>
  </sheetData>
  <mergeCells count="75">
    <mergeCell ref="C2:H2"/>
    <mergeCell ref="I3:J3"/>
    <mergeCell ref="C4:E4"/>
    <mergeCell ref="F4:I4"/>
    <mergeCell ref="A58:B58"/>
    <mergeCell ref="C58:D58"/>
    <mergeCell ref="E58:F58"/>
    <mergeCell ref="G58:H58"/>
    <mergeCell ref="A59:B59"/>
    <mergeCell ref="C59:D59"/>
    <mergeCell ref="E59:F59"/>
    <mergeCell ref="G59:H59"/>
    <mergeCell ref="A4:A5"/>
    <mergeCell ref="A6:A10"/>
    <mergeCell ref="A12:A13"/>
    <mergeCell ref="A15:A18"/>
    <mergeCell ref="A20:A24"/>
    <mergeCell ref="A26:A27"/>
    <mergeCell ref="A29:A32"/>
    <mergeCell ref="A34:A37"/>
    <mergeCell ref="A39:A40"/>
    <mergeCell ref="A42:A44"/>
    <mergeCell ref="A46:A52"/>
    <mergeCell ref="B4:B5"/>
    <mergeCell ref="B6:B10"/>
    <mergeCell ref="B12:B13"/>
    <mergeCell ref="B15:B18"/>
    <mergeCell ref="B20:B24"/>
    <mergeCell ref="B26:B27"/>
    <mergeCell ref="B29:B32"/>
    <mergeCell ref="B34:B37"/>
    <mergeCell ref="B39:B40"/>
    <mergeCell ref="B42:B44"/>
    <mergeCell ref="B46:B52"/>
    <mergeCell ref="C6:C10"/>
    <mergeCell ref="C12:C13"/>
    <mergeCell ref="C15:C18"/>
    <mergeCell ref="C20:C24"/>
    <mergeCell ref="C26:C27"/>
    <mergeCell ref="C29:C32"/>
    <mergeCell ref="C34:C37"/>
    <mergeCell ref="C39:C40"/>
    <mergeCell ref="C42:C44"/>
    <mergeCell ref="C46:C52"/>
    <mergeCell ref="D6:D10"/>
    <mergeCell ref="D12:D13"/>
    <mergeCell ref="D15:D18"/>
    <mergeCell ref="D20:D24"/>
    <mergeCell ref="D26:D27"/>
    <mergeCell ref="D29:D32"/>
    <mergeCell ref="D34:D37"/>
    <mergeCell ref="D39:D40"/>
    <mergeCell ref="D42:D44"/>
    <mergeCell ref="D46:D52"/>
    <mergeCell ref="E6:E10"/>
    <mergeCell ref="E12:E13"/>
    <mergeCell ref="E15:E18"/>
    <mergeCell ref="E20:E24"/>
    <mergeCell ref="E26:E27"/>
    <mergeCell ref="E29:E32"/>
    <mergeCell ref="E34:E37"/>
    <mergeCell ref="E39:E40"/>
    <mergeCell ref="E42:E44"/>
    <mergeCell ref="E46:E52"/>
    <mergeCell ref="J4:J5"/>
    <mergeCell ref="J6:J11"/>
    <mergeCell ref="J12:J14"/>
    <mergeCell ref="J15:J19"/>
    <mergeCell ref="J20:J25"/>
    <mergeCell ref="J26:J28"/>
    <mergeCell ref="J29:J33"/>
    <mergeCell ref="J34:J38"/>
    <mergeCell ref="J39:J41"/>
    <mergeCell ref="J42:J45"/>
    <mergeCell ref="J46:J53"/>
  </mergeCells>
  <pageMargins left="0.7" right="0.7" top="0.75" bottom="0.75" header="0.3" footer="0.3"/>
  <pageSetup paperSize="9" scale="61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workbookViewId="0">
      <selection activeCell="K16" sqref="K16"/>
    </sheetView>
  </sheetViews>
  <sheetFormatPr defaultColWidth="9" defaultRowHeight="16.8"/>
  <cols>
    <col min="1" max="1" width="1.45192307692308" customWidth="1"/>
    <col min="2" max="3" width="2.26923076923077" customWidth="1"/>
    <col min="4" max="4" width="12.0865384615385" customWidth="1"/>
    <col min="5" max="5" width="0.903846153846154" customWidth="1"/>
    <col min="6" max="6" width="18" customWidth="1"/>
    <col min="7" max="7" width="11.6346153846154" customWidth="1"/>
    <col min="8" max="8" width="11.0865384615385" customWidth="1"/>
    <col min="9" max="9" width="1" customWidth="1"/>
    <col min="10" max="10" width="11.9038461538462" customWidth="1"/>
    <col min="11" max="11" width="20.903846153846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49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28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9"/>
    </row>
    <row r="8" ht="18.75" customHeight="1" spans="2:11">
      <c r="B8" s="6"/>
      <c r="C8" s="7"/>
      <c r="D8" s="8" t="s">
        <v>50</v>
      </c>
      <c r="E8" s="8"/>
      <c r="F8" s="23"/>
      <c r="G8" s="23"/>
      <c r="H8" s="8" t="s">
        <v>51</v>
      </c>
      <c r="I8" s="7"/>
      <c r="J8" s="23"/>
      <c r="K8" s="30"/>
    </row>
    <row r="9" ht="18.75" customHeight="1" spans="2:11">
      <c r="B9" s="6"/>
      <c r="C9" s="7"/>
      <c r="D9" s="8" t="s">
        <v>52</v>
      </c>
      <c r="E9" s="8"/>
      <c r="F9" s="23"/>
      <c r="G9" s="23"/>
      <c r="H9" s="8" t="s">
        <v>53</v>
      </c>
      <c r="I9" s="7"/>
      <c r="J9" s="23"/>
      <c r="K9" s="30"/>
    </row>
    <row r="10" ht="18.75" customHeight="1" spans="2:11">
      <c r="B10" s="6"/>
      <c r="C10" s="7"/>
      <c r="D10" s="8" t="s">
        <v>54</v>
      </c>
      <c r="E10" s="8"/>
      <c r="F10" s="23"/>
      <c r="G10" s="23"/>
      <c r="H10" s="8" t="s">
        <v>55</v>
      </c>
      <c r="I10" s="31"/>
      <c r="J10" s="23"/>
      <c r="K10" s="30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32"/>
    </row>
    <row r="12" spans="2:11"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2:11">
      <c r="B13" s="12" t="s">
        <v>2</v>
      </c>
      <c r="C13" s="13"/>
      <c r="D13" s="14" t="s">
        <v>56</v>
      </c>
      <c r="E13" s="14" t="s">
        <v>57</v>
      </c>
      <c r="F13" s="24"/>
      <c r="G13" s="21" t="s">
        <v>58</v>
      </c>
      <c r="H13" s="24" t="s">
        <v>59</v>
      </c>
      <c r="I13" s="14" t="s">
        <v>60</v>
      </c>
      <c r="J13" s="24"/>
      <c r="K13" s="21" t="s">
        <v>61</v>
      </c>
    </row>
    <row r="14" ht="18" customHeight="1" spans="2:11">
      <c r="B14" s="15">
        <v>1</v>
      </c>
      <c r="C14" s="16"/>
      <c r="D14" s="17" t="s">
        <v>62</v>
      </c>
      <c r="E14" s="15" t="s">
        <v>63</v>
      </c>
      <c r="F14" s="16"/>
      <c r="G14" s="25">
        <v>0</v>
      </c>
      <c r="H14" s="25"/>
      <c r="I14" s="33"/>
      <c r="J14" s="34"/>
      <c r="K14" s="35"/>
    </row>
    <row r="15" ht="18" customHeight="1" spans="2:11">
      <c r="B15" s="15">
        <v>2</v>
      </c>
      <c r="C15" s="16"/>
      <c r="D15" s="18"/>
      <c r="E15" s="26" t="s">
        <v>64</v>
      </c>
      <c r="F15" s="26"/>
      <c r="G15" s="25">
        <v>0</v>
      </c>
      <c r="H15" s="25"/>
      <c r="I15" s="33"/>
      <c r="J15" s="34"/>
      <c r="K15" s="35"/>
    </row>
    <row r="16" ht="18" customHeight="1" spans="2:11">
      <c r="B16" s="15">
        <v>3</v>
      </c>
      <c r="C16" s="16"/>
      <c r="D16" s="18"/>
      <c r="E16" s="15" t="s">
        <v>65</v>
      </c>
      <c r="F16" s="16"/>
      <c r="G16" s="25">
        <v>0</v>
      </c>
      <c r="H16" s="25"/>
      <c r="I16" s="33"/>
      <c r="J16" s="34"/>
      <c r="K16" s="35"/>
    </row>
    <row r="17" ht="18" customHeight="1" spans="2:11">
      <c r="B17" s="15">
        <v>4</v>
      </c>
      <c r="C17" s="16"/>
      <c r="D17" s="18"/>
      <c r="E17" s="15" t="s">
        <v>66</v>
      </c>
      <c r="F17" s="16"/>
      <c r="G17" s="25">
        <v>0</v>
      </c>
      <c r="H17" s="25"/>
      <c r="I17" s="33"/>
      <c r="J17" s="34"/>
      <c r="K17" s="35"/>
    </row>
    <row r="18" ht="18" customHeight="1" spans="2:11">
      <c r="B18" s="15">
        <v>5</v>
      </c>
      <c r="C18" s="16"/>
      <c r="D18" s="19"/>
      <c r="E18" s="15"/>
      <c r="F18" s="16"/>
      <c r="G18" s="25">
        <v>0</v>
      </c>
      <c r="H18" s="25"/>
      <c r="I18" s="33"/>
      <c r="J18" s="34"/>
      <c r="K18" s="36"/>
    </row>
    <row r="19" ht="18" customHeight="1" spans="2:11">
      <c r="B19" s="15">
        <v>6</v>
      </c>
      <c r="C19" s="16"/>
      <c r="D19" s="17" t="s">
        <v>40</v>
      </c>
      <c r="E19" s="26"/>
      <c r="F19" s="26"/>
      <c r="G19" s="25">
        <v>0</v>
      </c>
      <c r="H19" s="25"/>
      <c r="I19" s="33"/>
      <c r="J19" s="34"/>
      <c r="K19" s="35"/>
    </row>
    <row r="20" ht="18" customHeight="1" spans="2:11">
      <c r="B20" s="15">
        <v>7</v>
      </c>
      <c r="C20" s="16"/>
      <c r="D20" s="18"/>
      <c r="E20" s="26"/>
      <c r="F20" s="26"/>
      <c r="G20" s="25">
        <v>0</v>
      </c>
      <c r="H20" s="25"/>
      <c r="I20" s="33"/>
      <c r="J20" s="34"/>
      <c r="K20" s="35"/>
    </row>
    <row r="21" ht="18" customHeight="1" spans="2:11">
      <c r="B21" s="15">
        <v>8</v>
      </c>
      <c r="C21" s="16"/>
      <c r="D21" s="19"/>
      <c r="E21" s="26"/>
      <c r="F21" s="26"/>
      <c r="G21" s="25">
        <v>0</v>
      </c>
      <c r="H21" s="25"/>
      <c r="I21" s="33"/>
      <c r="J21" s="34"/>
      <c r="K21" s="35"/>
    </row>
    <row r="22" ht="18" customHeight="1" spans="2:11">
      <c r="B22" s="14" t="s">
        <v>43</v>
      </c>
      <c r="C22" s="20"/>
      <c r="D22" s="20"/>
      <c r="E22" s="20"/>
      <c r="F22" s="24"/>
      <c r="G22" s="27">
        <f>SUM(G14:G21)</f>
        <v>0</v>
      </c>
      <c r="H22" s="27">
        <f>SUM(H14:H21)</f>
        <v>0</v>
      </c>
      <c r="I22" s="37">
        <f>SUM(I14:J21)</f>
        <v>0</v>
      </c>
      <c r="J22" s="38"/>
      <c r="K22" s="39"/>
    </row>
    <row r="23" ht="18" customHeight="1" spans="2:11">
      <c r="B23" s="11"/>
      <c r="C23" s="11"/>
      <c r="D23" s="11"/>
      <c r="E23" s="11"/>
      <c r="F23" s="11"/>
      <c r="G23" s="11"/>
      <c r="H23" s="11"/>
      <c r="I23" s="11"/>
      <c r="J23" s="40"/>
      <c r="K23" s="11"/>
    </row>
    <row r="24" ht="18" customHeight="1" spans="2:11">
      <c r="B24" s="21" t="s">
        <v>59</v>
      </c>
      <c r="C24" s="21"/>
      <c r="D24" s="21"/>
      <c r="E24" s="21"/>
      <c r="F24" s="21"/>
      <c r="G24" s="21" t="s">
        <v>67</v>
      </c>
      <c r="H24" s="21"/>
      <c r="I24" s="21"/>
      <c r="J24" s="21"/>
      <c r="K24" s="21" t="s">
        <v>68</v>
      </c>
    </row>
    <row r="25" ht="18" customHeight="1" spans="2:11">
      <c r="B25" s="22">
        <f>H22</f>
        <v>0</v>
      </c>
      <c r="C25" s="22"/>
      <c r="D25" s="22"/>
      <c r="E25" s="22"/>
      <c r="F25" s="22"/>
      <c r="G25" s="22">
        <f>I22</f>
        <v>0</v>
      </c>
      <c r="H25" s="22"/>
      <c r="I25" s="22"/>
      <c r="J25" s="22"/>
      <c r="K25" s="41">
        <f>SUM(B25:J25)</f>
        <v>0</v>
      </c>
    </row>
    <row r="26" spans="2:11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2:11">
      <c r="B27" s="11" t="s">
        <v>69</v>
      </c>
      <c r="C27" s="11"/>
      <c r="D27" s="11"/>
      <c r="E27" s="11"/>
      <c r="F27" s="11" t="s">
        <v>70</v>
      </c>
      <c r="G27" s="11" t="s">
        <v>71</v>
      </c>
      <c r="H27" s="11"/>
      <c r="I27" s="11"/>
      <c r="J27" s="11" t="s">
        <v>72</v>
      </c>
      <c r="K27" s="11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北宸</cp:lastModifiedBy>
  <dcterms:created xsi:type="dcterms:W3CDTF">2014-04-16T00:52:00Z</dcterms:created>
  <cp:lastPrinted>2022-09-23T19:30:00Z</cp:lastPrinted>
  <dcterms:modified xsi:type="dcterms:W3CDTF">2023-08-21T14:09:31Z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2D286167B3233A92F137B664153B01DE_42</vt:lpwstr>
  </property>
  <property fmtid="{D5CDD505-2E9C-101B-9397-08002B2CF9AE}" pid="3" name="KSOProductBuildVer">
    <vt:lpwstr>2052-5.5.1.7991</vt:lpwstr>
  </property>
</Properties>
</file>