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10月-海尔北京\"/>
    </mc:Choice>
  </mc:AlternateContent>
  <xr:revisionPtr revIDLastSave="0" documentId="10_ncr:100000_{786A326C-0EF5-4550-81EF-E005B408294F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4" i="1"/>
  <c r="H44" i="1"/>
  <c r="J38" i="1"/>
  <c r="J37" i="1"/>
  <c r="F37" i="1"/>
  <c r="J36" i="1"/>
  <c r="F36" i="1"/>
  <c r="J35" i="1"/>
  <c r="F35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<sst xmlns="http://schemas.openxmlformats.org/spreadsheetml/2006/main" count="59" uniqueCount="43">
  <si>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</si>
  <si>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</si>
  <si>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</si>
  <si>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</si>
  <si>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</si>
  <si>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</si>
  <si>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</si>
  <si>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</si>
  <si>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</si>
  <si>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</si>
  <si>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</si>
  <si>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</si>
  <si>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</si>
  <si>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</si>
  <si>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</si>
  <si>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</si>
  <si>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</si>
  <si>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</si>
  <si>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</si>
  <si>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</si>
  <si>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</si>
  <si>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</si>
  <si>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</si>
  <si>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</si>
  <si>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</si>
  <si>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</si>
  <si>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</si>
  <si>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</si>
  <si>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</si>
  <si>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</si>
  <si>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</si>
  <si>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</si>
  <si>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</si>
  <si>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</si>
  <si>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</si>
  <si>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</si>
  <si>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北京</t>
    <phoneticPr fontId="2" type="noConversion"/>
  </si>
  <si>
    <t>胡雨涵</t>
    <phoneticPr fontId="2" type="noConversion"/>
  </si>
  <si>
    <t>客户助理</t>
    <phoneticPr fontId="2" type="noConversion"/>
  </si>
  <si>
    <t>企划部A组</t>
    <phoneticPr fontId="2" type="noConversion"/>
  </si>
  <si>
    <t>10.29-31</t>
    <phoneticPr fontId="2" type="noConversion"/>
  </si>
  <si>
    <t>HMZA-181029-QDH685</t>
    <phoneticPr fontId="2" type="noConversion"/>
  </si>
  <si>
    <t>10.30晚餐 - 4人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</si>
</sst>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46"/>
  <sheetViews>
    <sheetView tabSelected="1" topLeftCell="A13" workbookViewId="0">
      <selection activeCell="M18" sqref="M18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0.58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50" t="s">
        <v>37</v>
      </c>
      <c r="G5" s="50"/>
      <c r="H5" s="7" t="s">
        <v>2</v>
      </c>
      <c r="I5" s="6"/>
      <c r="J5" s="50" t="s">
        <v>38</v>
      </c>
      <c r="K5" s="51"/>
    </row>
    <row r="6" spans="2:11" ht="20.149999999999999" customHeight="1" x14ac:dyDescent="0.3">
      <c r="B6" s="8"/>
      <c r="C6" s="9"/>
      <c r="D6" s="10" t="s">
        <v>3</v>
      </c>
      <c r="E6" s="10"/>
      <c r="F6" s="42" t="s">
        <v>36</v>
      </c>
      <c r="G6" s="42"/>
      <c r="H6" s="10" t="s">
        <v>4</v>
      </c>
      <c r="I6" s="9"/>
      <c r="J6" s="42" t="s">
        <v>39</v>
      </c>
      <c r="K6" s="43"/>
    </row>
    <row r="7" spans="2:11" ht="20.149999999999999" customHeight="1" x14ac:dyDescent="0.3">
      <c r="B7" s="8"/>
      <c r="C7" s="9"/>
      <c r="D7" s="10" t="s">
        <v>5</v>
      </c>
      <c r="E7" s="10"/>
      <c r="F7" s="42" t="s">
        <v>40</v>
      </c>
      <c r="G7" s="42"/>
      <c r="H7" s="10" t="s">
        <v>6</v>
      </c>
      <c r="I7" s="11"/>
      <c r="J7" s="42">
        <v>11.21</v>
      </c>
      <c r="K7" s="43"/>
    </row>
    <row r="8" spans="2:11" ht="20.149999999999999" customHeight="1" x14ac:dyDescent="0.3">
      <c r="B8" s="12"/>
      <c r="C8" s="13"/>
      <c r="D8" s="14"/>
      <c r="E8" s="14"/>
      <c r="F8" s="15"/>
      <c r="G8" s="15"/>
      <c r="H8" s="14" t="s">
        <v>7</v>
      </c>
      <c r="I8" s="16"/>
      <c r="J8" s="44" t="s">
        <v>41</v>
      </c>
      <c r="K8" s="45"/>
    </row>
    <row r="9" spans="2:11" ht="20.149999999999999" customHeight="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149999999999999" customHeight="1" x14ac:dyDescent="0.3">
      <c r="B10" s="62" t="s">
        <v>8</v>
      </c>
      <c r="C10" s="63"/>
      <c r="D10" s="18" t="s">
        <v>9</v>
      </c>
      <c r="E10" s="37" t="s">
        <v>10</v>
      </c>
      <c r="F10" s="39"/>
      <c r="G10" s="19" t="s">
        <v>11</v>
      </c>
      <c r="H10" s="20" t="s">
        <v>12</v>
      </c>
      <c r="I10" s="37" t="s">
        <v>13</v>
      </c>
      <c r="J10" s="39"/>
      <c r="K10" s="19" t="s">
        <v>14</v>
      </c>
    </row>
    <row r="11" spans="2:11" ht="24" customHeight="1" x14ac:dyDescent="0.3">
      <c r="B11" s="33">
        <v>1</v>
      </c>
      <c r="C11" s="34"/>
      <c r="D11" s="58" t="s">
        <v>15</v>
      </c>
      <c r="E11" s="33" t="s">
        <v>16</v>
      </c>
      <c r="F11" s="34"/>
      <c r="G11" s="21">
        <v>0</v>
      </c>
      <c r="H11" s="21">
        <v>0</v>
      </c>
      <c r="I11" s="35"/>
      <c r="J11" s="36"/>
      <c r="K11" s="22"/>
    </row>
    <row r="12" spans="2:11" ht="22" customHeight="1" x14ac:dyDescent="0.3">
      <c r="B12" s="33">
        <v>2</v>
      </c>
      <c r="C12" s="34"/>
      <c r="D12" s="59"/>
      <c r="E12" s="54" t="s">
        <v>17</v>
      </c>
      <c r="F12" s="55"/>
      <c r="G12" s="21"/>
      <c r="H12" s="21"/>
      <c r="I12" s="35"/>
      <c r="J12" s="36"/>
      <c r="K12" s="23"/>
    </row>
    <row r="13" spans="2:11" ht="21" customHeight="1" x14ac:dyDescent="0.3">
      <c r="B13" s="33">
        <v>3</v>
      </c>
      <c r="C13" s="34"/>
      <c r="D13" s="59"/>
      <c r="E13" s="64"/>
      <c r="F13" s="65"/>
      <c r="G13" s="21"/>
      <c r="H13" s="21"/>
      <c r="I13" s="47"/>
      <c r="J13" s="47"/>
      <c r="K13" s="23"/>
    </row>
    <row r="14" spans="2:11" ht="22" customHeight="1" x14ac:dyDescent="0.3">
      <c r="B14" s="33">
        <v>28</v>
      </c>
      <c r="C14" s="34"/>
      <c r="D14" s="59"/>
      <c r="E14" s="32" t="s">
        <v>18</v>
      </c>
      <c r="F14" s="32"/>
      <c r="G14" s="21"/>
      <c r="H14" s="21"/>
      <c r="I14" s="35"/>
      <c r="J14" s="36"/>
      <c r="K14" s="23"/>
    </row>
    <row r="15" spans="2:11" ht="25" customHeight="1" x14ac:dyDescent="0.3">
      <c r="B15" s="33">
        <v>31</v>
      </c>
      <c r="C15" s="34"/>
      <c r="D15" s="59"/>
      <c r="E15" s="54" t="s">
        <v>19</v>
      </c>
      <c r="F15" s="55"/>
      <c r="G15" s="24">
        <v>307</v>
      </c>
      <c r="H15" s="24">
        <v>307</v>
      </c>
      <c r="I15" s="56"/>
      <c r="J15" s="57"/>
      <c r="K15" s="25" t="s">
        <v>42</v>
      </c>
    </row>
    <row r="16" spans="2:11" ht="25" customHeight="1" x14ac:dyDescent="0.3">
      <c r="B16" s="33">
        <v>40</v>
      </c>
      <c r="C16" s="34"/>
      <c r="D16" s="58" t="s">
        <v>20</v>
      </c>
      <c r="E16" s="60" t="s">
        <v>21</v>
      </c>
      <c r="F16" s="55"/>
      <c r="G16" s="21"/>
      <c r="H16" s="21"/>
      <c r="I16" s="35"/>
      <c r="J16" s="36"/>
      <c r="K16" s="25"/>
    </row>
    <row r="17" spans="2:11" ht="25" customHeight="1" x14ac:dyDescent="0.3">
      <c r="B17" s="33">
        <v>41</v>
      </c>
      <c r="C17" s="34"/>
      <c r="D17" s="59"/>
      <c r="E17" s="61"/>
      <c r="F17" s="61"/>
      <c r="G17" s="21"/>
      <c r="H17" s="21"/>
      <c r="I17" s="35"/>
      <c r="J17" s="36"/>
      <c r="K17" s="25"/>
    </row>
    <row r="18" spans="2:11" ht="20.149999999999999" customHeight="1" x14ac:dyDescent="0.3">
      <c r="B18" s="37" t="s">
        <v>22</v>
      </c>
      <c r="C18" s="38"/>
      <c r="D18" s="38"/>
      <c r="E18" s="38"/>
      <c r="F18" s="39"/>
      <c r="G18" s="26">
        <f>SUM(G11:G17)</f>
        <v>307</v>
      </c>
      <c r="H18" s="26">
        <f>SUM(H12:H17)</f>
        <v>307</v>
      </c>
      <c r="I18" s="40">
        <f>SUM(I11:J17)</f>
        <v>0</v>
      </c>
      <c r="J18" s="41"/>
      <c r="K18" s="27"/>
    </row>
    <row r="19" spans="2:11" ht="20.149999999999999" customHeight="1" x14ac:dyDescent="0.3">
      <c r="B19" s="52"/>
      <c r="C19" s="52"/>
      <c r="D19" s="17"/>
      <c r="E19" s="52"/>
      <c r="F19" s="52"/>
      <c r="G19" s="17"/>
      <c r="H19" s="17"/>
      <c r="I19" s="52"/>
      <c r="J19" s="52"/>
      <c r="K19" s="17"/>
    </row>
    <row r="20" spans="2:11" ht="20.149999999999999" customHeight="1" x14ac:dyDescent="0.3">
      <c r="B20" s="53" t="s">
        <v>12</v>
      </c>
      <c r="C20" s="53"/>
      <c r="D20" s="53"/>
      <c r="E20" s="53"/>
      <c r="F20" s="53"/>
      <c r="G20" s="53" t="s">
        <v>23</v>
      </c>
      <c r="H20" s="53"/>
      <c r="I20" s="53"/>
      <c r="J20" s="53"/>
      <c r="K20" s="19" t="s">
        <v>24</v>
      </c>
    </row>
    <row r="21" spans="2:11" ht="20.149999999999999" customHeight="1" x14ac:dyDescent="0.3">
      <c r="B21" s="48">
        <f>H18</f>
        <v>307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8">
        <f>SUM(B21:J21)</f>
        <v>307</v>
      </c>
    </row>
    <row r="22" spans="2:11" ht="20.149999999999999" customHeigh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ht="20.149999999999999" customHeight="1" x14ac:dyDescent="0.3">
      <c r="B23" s="17" t="s">
        <v>25</v>
      </c>
      <c r="C23" s="17"/>
      <c r="D23" s="17"/>
      <c r="E23" s="17"/>
      <c r="F23" s="17" t="s">
        <v>26</v>
      </c>
      <c r="G23" s="17" t="s">
        <v>27</v>
      </c>
      <c r="H23" s="17"/>
      <c r="I23" s="17"/>
      <c r="J23" s="17" t="s">
        <v>28</v>
      </c>
      <c r="K23" s="17"/>
    </row>
    <row r="24" spans="2:11" ht="20.149999999999999" customHeight="1" x14ac:dyDescent="0.3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 ht="20.149999999999999" customHeight="1" x14ac:dyDescent="0.3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20.149999999999999" customHeight="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20.149999999999999" customHeight="1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ht="20.149999999999999" customHeigh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 ht="20.149999999999999" customHeigh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20.149999999999999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20.149999999999999" customHeigh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3" spans="1:11" ht="17.5" x14ac:dyDescent="0.3">
      <c r="A33" s="49" t="s">
        <v>29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5" spans="1:11" ht="20.149999999999999" customHeight="1" x14ac:dyDescent="0.3">
      <c r="B35" s="5"/>
      <c r="C35" s="6"/>
      <c r="D35" s="7" t="s">
        <v>1</v>
      </c>
      <c r="E35" s="7"/>
      <c r="F35" s="50" t="str">
        <f t="shared" ref="F35:F37" si="0">F5</f>
        <v>胡雨涵</v>
      </c>
      <c r="G35" s="50"/>
      <c r="H35" s="7" t="s">
        <v>2</v>
      </c>
      <c r="I35" s="6"/>
      <c r="J35" s="50" t="str">
        <f t="shared" ref="J35:J38" si="1">J5</f>
        <v>客户助理</v>
      </c>
      <c r="K35" s="51"/>
    </row>
    <row r="36" spans="1:11" ht="20.149999999999999" customHeight="1" x14ac:dyDescent="0.3">
      <c r="B36" s="8"/>
      <c r="C36" s="9"/>
      <c r="D36" s="10" t="s">
        <v>3</v>
      </c>
      <c r="E36" s="10"/>
      <c r="F36" s="42" t="str">
        <f t="shared" si="0"/>
        <v>北京</v>
      </c>
      <c r="G36" s="42"/>
      <c r="H36" s="10" t="s">
        <v>4</v>
      </c>
      <c r="I36" s="9"/>
      <c r="J36" s="42" t="str">
        <f t="shared" si="1"/>
        <v>企划部A组</v>
      </c>
      <c r="K36" s="43"/>
    </row>
    <row r="37" spans="1:11" ht="20.149999999999999" customHeight="1" x14ac:dyDescent="0.3">
      <c r="B37" s="8"/>
      <c r="C37" s="9"/>
      <c r="D37" s="10" t="s">
        <v>5</v>
      </c>
      <c r="E37" s="10"/>
      <c r="F37" s="42" t="str">
        <f t="shared" si="0"/>
        <v>10.29-31</v>
      </c>
      <c r="G37" s="42"/>
      <c r="H37" s="10" t="s">
        <v>6</v>
      </c>
      <c r="I37" s="11"/>
      <c r="J37" s="42">
        <f t="shared" si="1"/>
        <v>11.21</v>
      </c>
      <c r="K37" s="43"/>
    </row>
    <row r="38" spans="1:11" ht="20.149999999999999" customHeight="1" x14ac:dyDescent="0.3">
      <c r="B38" s="12"/>
      <c r="C38" s="13"/>
      <c r="D38" s="14"/>
      <c r="E38" s="14"/>
      <c r="F38" s="15"/>
      <c r="G38" s="15"/>
      <c r="H38" s="14" t="s">
        <v>7</v>
      </c>
      <c r="I38" s="16"/>
      <c r="J38" s="44" t="str">
        <f t="shared" si="1"/>
        <v>HMZA-181029-QDH685</v>
      </c>
      <c r="K38" s="45"/>
    </row>
    <row r="39" spans="1:11" ht="20.149999999999999" customHeight="1" x14ac:dyDescent="0.3">
      <c r="I39" s="46"/>
      <c r="J39" s="46"/>
    </row>
    <row r="40" spans="1:11" ht="20.149999999999999" customHeight="1" x14ac:dyDescent="0.3">
      <c r="B40" s="32"/>
      <c r="C40" s="32"/>
      <c r="D40" s="29" t="s">
        <v>30</v>
      </c>
      <c r="E40" s="32" t="s">
        <v>31</v>
      </c>
      <c r="F40" s="32"/>
      <c r="G40" s="21" t="s">
        <v>32</v>
      </c>
      <c r="H40" s="21" t="s">
        <v>33</v>
      </c>
      <c r="I40" s="47" t="s">
        <v>22</v>
      </c>
      <c r="J40" s="47"/>
      <c r="K40" s="30" t="s">
        <v>14</v>
      </c>
    </row>
    <row r="41" spans="1:11" ht="20.149999999999999" customHeight="1" x14ac:dyDescent="0.3">
      <c r="B41" s="32">
        <v>1</v>
      </c>
      <c r="C41" s="32"/>
      <c r="D41" s="31" t="s">
        <v>34</v>
      </c>
      <c r="E41" s="32" t="s">
        <v>40</v>
      </c>
      <c r="F41" s="32"/>
      <c r="G41" s="21">
        <v>100</v>
      </c>
      <c r="H41" s="21">
        <v>3</v>
      </c>
      <c r="I41" s="35">
        <f>G41*H41</f>
        <v>300</v>
      </c>
      <c r="J41" s="36"/>
      <c r="K41" s="22"/>
    </row>
    <row r="42" spans="1:11" ht="20.149999999999999" customHeight="1" x14ac:dyDescent="0.3">
      <c r="B42" s="32">
        <v>2</v>
      </c>
      <c r="C42" s="32"/>
      <c r="D42" s="31"/>
      <c r="E42" s="32"/>
      <c r="F42" s="32"/>
      <c r="G42" s="21"/>
      <c r="H42" s="21"/>
      <c r="I42" s="35"/>
      <c r="J42" s="36"/>
      <c r="K42" s="22"/>
    </row>
    <row r="43" spans="1:11" ht="20.149999999999999" customHeight="1" x14ac:dyDescent="0.3">
      <c r="B43" s="32">
        <v>3</v>
      </c>
      <c r="C43" s="32"/>
      <c r="D43" s="31"/>
      <c r="E43" s="33"/>
      <c r="F43" s="34"/>
      <c r="G43" s="21"/>
      <c r="H43" s="21"/>
      <c r="I43" s="35"/>
      <c r="J43" s="36"/>
      <c r="K43" s="22"/>
    </row>
    <row r="44" spans="1:11" ht="20.149999999999999" customHeight="1" x14ac:dyDescent="0.3">
      <c r="B44" s="37" t="s">
        <v>22</v>
      </c>
      <c r="C44" s="38"/>
      <c r="D44" s="38"/>
      <c r="E44" s="38"/>
      <c r="F44" s="39"/>
      <c r="G44" s="26"/>
      <c r="H44" s="26">
        <f>SUM(H19:H42)</f>
        <v>3</v>
      </c>
      <c r="I44" s="40">
        <f>SUM(I41:J43)</f>
        <v>300</v>
      </c>
      <c r="J44" s="41"/>
      <c r="K44" s="27"/>
    </row>
    <row r="45" spans="1:11" ht="20.149999999999999" customHeight="1" x14ac:dyDescent="0.3">
      <c r="B45" s="17" t="s">
        <v>25</v>
      </c>
      <c r="C45" s="17"/>
      <c r="D45" s="17"/>
      <c r="E45" s="17"/>
      <c r="F45" s="17" t="s">
        <v>26</v>
      </c>
      <c r="G45" s="17" t="s">
        <v>27</v>
      </c>
      <c r="H45" s="17"/>
      <c r="I45" s="17"/>
      <c r="J45" s="17" t="s">
        <v>28</v>
      </c>
      <c r="K45" s="17"/>
    </row>
    <row r="46" spans="1:11" x14ac:dyDescent="0.3">
      <c r="G46" s="2" t="s">
        <v>35</v>
      </c>
    </row>
  </sheetData>
  <mergeCells count="6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3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D16:D17"/>
    <mergeCell ref="E16:F16"/>
    <mergeCell ref="I16:J16"/>
    <mergeCell ref="B17:C17"/>
    <mergeCell ref="E17:F17"/>
    <mergeCell ref="I17:J17"/>
    <mergeCell ref="F36:G36"/>
    <mergeCell ref="J36:K36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2018-11-20T07:24:39Z</cp:lastPrinted>
  <dcterms:created xsi:type="dcterms:W3CDTF">2018-08-24T02:58:15Z</dcterms:created>
  <dcterms:modified xsi:type="dcterms:W3CDTF">2018-11-20T07:28:45Z</dcterms:modified>
</cp:coreProperties>
</file>