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铮铮姐" sheetId="2" r:id="rId1"/>
    <sheet name="露哥" sheetId="3" r:id="rId2"/>
  </sheets>
  <definedNames>
    <definedName name="_xlnm._FilterDatabase" localSheetId="0" hidden="1">铮铮姐!$B$8:$O$22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<sst xmlns="http://schemas.openxmlformats.org/spreadsheetml/2006/main" count="62" uniqueCount="33">
  <si>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</si>
  <si>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</si>
  <si>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</si>
  <si>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</si>
  <si>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</si>
  <si>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</si>
  <si>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</si>
  <si>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</si>
  <si>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</si>
  <si>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</si>
  <si>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</si>
  <si>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</si>
  <si>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</si>
  <si>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 xml:space="preserve">SHANG/ZHENGZHENG </t>
  </si>
  <si>
    <t xml:space="preserve">HM011C </t>
  </si>
  <si>
    <t xml:space="preserve">CA123    WE10JAN  PEKICN HK1   0900 1150 
CA126    SU14JAN  ICNPEK HK1   1810 1920     </t>
  </si>
  <si>
    <t>999-2660897529</t>
  </si>
  <si>
    <t>WANG/MIAO</t>
  </si>
  <si>
    <t xml:space="preserve"> JD814F  </t>
  </si>
  <si>
    <t>999-2660897530</t>
  </si>
  <si>
    <t>郭露</t>
  </si>
  <si>
    <t>HEW592</t>
  </si>
  <si>
    <t xml:space="preserve">CA1516 P   TU23JAN  SHAPEK HK2   1925 2145 </t>
  </si>
  <si>
    <t>999-6603356235</t>
  </si>
  <si>
    <t>JFPLN8</t>
  </si>
  <si>
    <t xml:space="preserve">MU5102 L   TU23JAN  PEKSHA HK1   0800 1015 </t>
  </si>
  <si>
    <t>781-6603356774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</si>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</sst>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zoomScalePageLayoutView="125" workbookViewId="0">
      <selection activeCell="A1" sqref="$A1:$XFD1048576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ht="23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1744</v>
      </c>
      <c r="G9" s="46">
        <v>10</v>
      </c>
      <c r="H9" s="43"/>
      <c r="I9" s="82" t="s">
        <v>16</v>
      </c>
      <c r="J9" s="83"/>
      <c r="K9" s="43"/>
    </row>
    <row r="10" s="3" customFormat="1" ht="23" spans="2:11">
      <c r="B10" s="47">
        <v>2</v>
      </c>
      <c r="C10" s="43" t="s">
        <v>17</v>
      </c>
      <c r="D10" s="48" t="s">
        <v>18</v>
      </c>
      <c r="E10" s="45" t="s">
        <v>15</v>
      </c>
      <c r="F10" s="50">
        <v>1844</v>
      </c>
      <c r="G10" s="46">
        <v>10</v>
      </c>
      <c r="H10" s="48"/>
      <c r="I10" s="82" t="s">
        <v>19</v>
      </c>
      <c r="J10" s="83"/>
      <c r="K10" s="43"/>
    </row>
    <row r="11" s="3" customFormat="1" spans="2:11">
      <c r="B11" s="47">
        <v>3</v>
      </c>
      <c r="C11" s="48" t="s">
        <v>20</v>
      </c>
      <c r="D11" s="48" t="s">
        <v>21</v>
      </c>
      <c r="E11" s="49" t="s">
        <v>22</v>
      </c>
      <c r="F11" s="50">
        <v>820</v>
      </c>
      <c r="G11" s="46">
        <v>10</v>
      </c>
      <c r="H11" s="48"/>
      <c r="I11" s="84" t="s">
        <v>23</v>
      </c>
      <c r="J11" s="83"/>
      <c r="K11" s="43"/>
    </row>
    <row r="12" s="3" customFormat="1" spans="2:11">
      <c r="B12" s="47">
        <v>4</v>
      </c>
      <c r="C12" s="48" t="s">
        <v>20</v>
      </c>
      <c r="D12" s="43" t="s">
        <v>24</v>
      </c>
      <c r="E12" s="43" t="s">
        <v>25</v>
      </c>
      <c r="F12" s="43">
        <v>1420</v>
      </c>
      <c r="G12" s="43">
        <v>10</v>
      </c>
      <c r="H12" s="43"/>
      <c r="I12" s="43" t="s">
        <v>26</v>
      </c>
      <c r="J12" s="83"/>
      <c r="K12" s="43"/>
    </row>
    <row r="13" s="3" customFormat="1" spans="2:11">
      <c r="B13" s="47"/>
      <c r="C13" s="48"/>
      <c r="D13" s="48"/>
      <c r="E13" s="49"/>
      <c r="F13" s="50"/>
      <c r="G13" s="46"/>
      <c r="H13" s="48"/>
      <c r="I13" s="84"/>
      <c r="J13" s="83"/>
      <c r="K13" s="43"/>
    </row>
    <row r="14" s="3" customFormat="1" spans="2:11">
      <c r="B14" s="47"/>
      <c r="C14" s="48"/>
      <c r="D14" s="48"/>
      <c r="E14" s="49"/>
      <c r="F14" s="50"/>
      <c r="G14" s="46"/>
      <c r="H14" s="48"/>
      <c r="I14" s="84"/>
      <c r="J14" s="83"/>
      <c r="K14" s="43"/>
    </row>
    <row r="15" s="3" customFormat="1" spans="2:11">
      <c r="B15" s="47"/>
      <c r="C15" s="48"/>
      <c r="D15" s="48"/>
      <c r="E15" s="49"/>
      <c r="F15" s="50"/>
      <c r="G15" s="46"/>
      <c r="H15" s="48"/>
      <c r="I15" s="84"/>
      <c r="J15" s="83"/>
      <c r="K15" s="43"/>
    </row>
    <row r="16" s="3" customFormat="1" spans="2:11">
      <c r="B16" s="47"/>
      <c r="C16" s="48"/>
      <c r="D16" s="48"/>
      <c r="E16" s="49"/>
      <c r="F16" s="50"/>
      <c r="G16" s="46"/>
      <c r="H16" s="48"/>
      <c r="I16" s="84"/>
      <c r="J16" s="83"/>
      <c r="K16" s="43"/>
    </row>
    <row r="17" s="4" customFormat="1" spans="2:11">
      <c r="B17" s="47">
        <v>9</v>
      </c>
      <c r="J17" s="83"/>
      <c r="K17" s="85"/>
    </row>
    <row r="18" s="1" customFormat="1" spans="2:11">
      <c r="B18" s="53" t="s">
        <v>27</v>
      </c>
      <c r="C18" s="43"/>
      <c r="D18" s="47"/>
      <c r="E18" s="54"/>
      <c r="F18" s="55">
        <f>SUM(F9:F16)</f>
        <v>5828</v>
      </c>
      <c r="G18" s="55">
        <f>SUM(G9:G16)</f>
        <v>40</v>
      </c>
      <c r="H18" s="55">
        <f>SUM(H9:H11)</f>
        <v>0</v>
      </c>
      <c r="I18" s="86"/>
      <c r="J18" s="87"/>
      <c r="K18" s="88"/>
    </row>
    <row r="19" s="1" customFormat="1" spans="2:11">
      <c r="B19" s="56" t="s">
        <v>28</v>
      </c>
      <c r="C19" s="57"/>
      <c r="D19" s="58"/>
      <c r="E19" s="59"/>
      <c r="F19" s="60">
        <f>F18+G18+H18</f>
        <v>5868</v>
      </c>
      <c r="G19" s="61"/>
      <c r="H19" s="62"/>
      <c r="I19" s="89"/>
      <c r="J19" s="90"/>
      <c r="K19" s="62"/>
    </row>
    <row r="20" s="1" customFormat="1" spans="2:11">
      <c r="B20" s="56" t="s">
        <v>29</v>
      </c>
      <c r="C20" s="57"/>
      <c r="D20" s="58"/>
      <c r="E20" s="59"/>
      <c r="F20" s="60"/>
      <c r="G20" s="61"/>
      <c r="H20" s="62"/>
      <c r="I20" s="89"/>
      <c r="J20" s="90"/>
      <c r="K20" s="62"/>
    </row>
    <row r="21" spans="2:11">
      <c r="B21" s="63"/>
      <c r="C21" s="64"/>
      <c r="D21" s="65"/>
      <c r="E21" s="66"/>
      <c r="F21" s="67"/>
      <c r="G21" s="67"/>
      <c r="H21" s="65"/>
      <c r="I21" s="91"/>
      <c r="J21" s="92"/>
      <c r="K21" s="65"/>
    </row>
    <row r="22" spans="2:11">
      <c r="B22" s="10"/>
      <c r="C22" s="39" t="s">
        <v>30</v>
      </c>
      <c r="D22" s="41" t="s">
        <v>31</v>
      </c>
      <c r="E22" s="13"/>
      <c r="F22" s="42" t="s">
        <v>32</v>
      </c>
      <c r="G22" s="42"/>
      <c r="H22" s="41"/>
      <c r="I22" s="69"/>
      <c r="J22" s="70"/>
      <c r="K22" s="12"/>
    </row>
    <row r="23" spans="2:11">
      <c r="B23" s="10"/>
      <c r="C23" s="11"/>
      <c r="D23" s="12"/>
      <c r="E23" s="13"/>
      <c r="F23" s="14"/>
      <c r="G23" s="14"/>
      <c r="H23" s="12"/>
      <c r="I23" s="69"/>
      <c r="J23" s="93"/>
      <c r="K23" s="12"/>
    </row>
    <row r="24" spans="2:11">
      <c r="B24" s="10"/>
      <c r="C24" s="11"/>
      <c r="D24" s="12"/>
      <c r="E24" s="13"/>
      <c r="F24" s="42"/>
      <c r="G24" s="42"/>
      <c r="H24" s="41"/>
      <c r="I24" s="76"/>
      <c r="J24" s="70"/>
      <c r="K24" s="12"/>
    </row>
    <row r="25" spans="2:11">
      <c r="B25" s="10"/>
      <c r="C25" s="11"/>
      <c r="D25" s="12"/>
      <c r="E25" s="13"/>
      <c r="F25" s="42"/>
      <c r="G25" s="42"/>
      <c r="H25" s="68"/>
      <c r="I25" s="76"/>
      <c r="J25" s="70"/>
      <c r="K25" s="12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workbookViewId="0">
      <selection activeCell="E35" sqref="E34:E35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9"/>
      <c r="J1" s="70"/>
      <c r="K1" s="12"/>
    </row>
    <row r="2" spans="2:11">
      <c r="B2" s="10"/>
      <c r="C2" s="11"/>
      <c r="D2" s="12"/>
      <c r="E2" s="13"/>
      <c r="F2" s="14"/>
      <c r="G2" s="14"/>
      <c r="H2" s="12"/>
      <c r="I2" s="69"/>
      <c r="J2" s="70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1"/>
      <c r="J3" s="72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3"/>
      <c r="J4" s="74"/>
      <c r="K4" s="75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6"/>
      <c r="J5" s="77"/>
      <c r="K5" s="78"/>
    </row>
    <row r="6" s="1" customFormat="1" spans="2:11">
      <c r="B6" s="32"/>
      <c r="C6" s="33"/>
      <c r="D6" s="34"/>
      <c r="E6" s="35"/>
      <c r="F6" s="36"/>
      <c r="G6" s="36"/>
      <c r="H6" s="37"/>
      <c r="I6" s="79"/>
      <c r="J6" s="80"/>
      <c r="K6" s="81"/>
    </row>
    <row r="7" s="1" customFormat="1" spans="2:11">
      <c r="B7" s="38"/>
      <c r="C7" s="39"/>
      <c r="D7" s="40"/>
      <c r="E7" s="41"/>
      <c r="F7" s="42"/>
      <c r="G7" s="42"/>
      <c r="H7" s="28"/>
      <c r="I7" s="76"/>
      <c r="J7" s="77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2" t="s">
        <v>10</v>
      </c>
      <c r="J8" s="83" t="s">
        <v>11</v>
      </c>
      <c r="K8" s="43" t="s">
        <v>12</v>
      </c>
    </row>
    <row r="9" s="2" customFormat="1" spans="2:11">
      <c r="B9" s="47">
        <v>1</v>
      </c>
      <c r="C9" s="48" t="s">
        <v>20</v>
      </c>
      <c r="D9" s="48" t="s">
        <v>21</v>
      </c>
      <c r="E9" s="49" t="s">
        <v>22</v>
      </c>
      <c r="F9" s="50">
        <v>820</v>
      </c>
      <c r="G9" s="46">
        <v>10</v>
      </c>
      <c r="H9" s="48"/>
      <c r="I9" s="84" t="s">
        <v>23</v>
      </c>
      <c r="J9" s="83"/>
      <c r="K9" s="43"/>
    </row>
    <row r="10" s="3" customFormat="1" spans="2:11">
      <c r="B10" s="47">
        <v>2</v>
      </c>
      <c r="C10" s="48" t="s">
        <v>20</v>
      </c>
      <c r="D10" s="43" t="s">
        <v>24</v>
      </c>
      <c r="E10" s="43" t="s">
        <v>25</v>
      </c>
      <c r="F10" s="43">
        <v>1420</v>
      </c>
      <c r="G10" s="43">
        <v>10</v>
      </c>
      <c r="H10" s="43"/>
      <c r="I10" s="43" t="s">
        <v>26</v>
      </c>
      <c r="J10" s="83"/>
      <c r="K10" s="43"/>
    </row>
    <row r="11" s="3" customFormat="1" spans="2:11">
      <c r="B11" s="47">
        <v>3</v>
      </c>
      <c r="C11" s="51"/>
      <c r="D11" s="51"/>
      <c r="E11" s="51"/>
      <c r="F11" s="51"/>
      <c r="G11" s="51"/>
      <c r="H11" s="51"/>
      <c r="I11" s="51"/>
      <c r="J11" s="83"/>
      <c r="K11" s="43"/>
    </row>
    <row r="12" s="3" customFormat="1" spans="2:11">
      <c r="B12" s="47">
        <v>4</v>
      </c>
      <c r="C12" s="51"/>
      <c r="D12" s="51"/>
      <c r="E12" s="51"/>
      <c r="F12" s="51"/>
      <c r="G12" s="51"/>
      <c r="H12" s="51"/>
      <c r="I12" s="51"/>
      <c r="J12" s="83"/>
      <c r="K12" s="43"/>
    </row>
    <row r="13" s="3" customFormat="1" spans="2:11">
      <c r="B13" s="47"/>
      <c r="C13" s="48"/>
      <c r="D13" s="48"/>
      <c r="E13" s="49"/>
      <c r="F13" s="50"/>
      <c r="G13" s="46"/>
      <c r="H13" s="48"/>
      <c r="I13" s="84"/>
      <c r="J13" s="83"/>
      <c r="K13" s="43"/>
    </row>
    <row r="14" s="3" customFormat="1" spans="2:11">
      <c r="B14" s="47"/>
      <c r="C14" s="48"/>
      <c r="D14" s="48"/>
      <c r="E14" s="49"/>
      <c r="F14" s="50"/>
      <c r="G14" s="46"/>
      <c r="H14" s="48"/>
      <c r="I14" s="84"/>
      <c r="J14" s="83"/>
      <c r="K14" s="43"/>
    </row>
    <row r="15" s="3" customFormat="1" spans="2:11">
      <c r="B15" s="47"/>
      <c r="C15" s="48"/>
      <c r="D15" s="48"/>
      <c r="E15" s="49"/>
      <c r="F15" s="50"/>
      <c r="G15" s="46"/>
      <c r="H15" s="48"/>
      <c r="I15" s="84"/>
      <c r="J15" s="83"/>
      <c r="K15" s="43"/>
    </row>
    <row r="16" s="3" customFormat="1" spans="2:11">
      <c r="B16" s="47"/>
      <c r="C16" s="48"/>
      <c r="D16" s="48"/>
      <c r="E16" s="49"/>
      <c r="F16" s="50"/>
      <c r="G16" s="46"/>
      <c r="H16" s="48"/>
      <c r="I16" s="84"/>
      <c r="J16" s="83"/>
      <c r="K16" s="43"/>
    </row>
    <row r="17" s="4" customFormat="1" spans="2:11">
      <c r="B17" s="47">
        <v>9</v>
      </c>
      <c r="C17" s="52"/>
      <c r="D17" s="52"/>
      <c r="E17" s="52"/>
      <c r="F17" s="52"/>
      <c r="G17" s="52"/>
      <c r="H17" s="52"/>
      <c r="I17" s="52"/>
      <c r="J17" s="83"/>
      <c r="K17" s="85"/>
    </row>
    <row r="18" s="1" customFormat="1" spans="2:11">
      <c r="B18" s="53" t="s">
        <v>27</v>
      </c>
      <c r="C18" s="43"/>
      <c r="D18" s="47"/>
      <c r="E18" s="54"/>
      <c r="F18" s="55">
        <f>SUM(F9:F16)</f>
        <v>2240</v>
      </c>
      <c r="G18" s="55">
        <f>SUM(G9:G16)</f>
        <v>20</v>
      </c>
      <c r="H18" s="55">
        <f>SUM(H9:H10)</f>
        <v>0</v>
      </c>
      <c r="I18" s="86"/>
      <c r="J18" s="87"/>
      <c r="K18" s="88"/>
    </row>
    <row r="19" s="1" customFormat="1" spans="2:11">
      <c r="B19" s="56" t="s">
        <v>28</v>
      </c>
      <c r="C19" s="57"/>
      <c r="D19" s="58"/>
      <c r="E19" s="59"/>
      <c r="F19" s="60">
        <f>F18+G18+H18</f>
        <v>2260</v>
      </c>
      <c r="G19" s="61"/>
      <c r="H19" s="62"/>
      <c r="I19" s="89"/>
      <c r="J19" s="90"/>
      <c r="K19" s="62"/>
    </row>
    <row r="20" s="1" customFormat="1" spans="2:11">
      <c r="B20" s="56" t="s">
        <v>29</v>
      </c>
      <c r="C20" s="57"/>
      <c r="D20" s="58"/>
      <c r="E20" s="59"/>
      <c r="F20" s="60"/>
      <c r="G20" s="61"/>
      <c r="H20" s="62"/>
      <c r="I20" s="89"/>
      <c r="J20" s="90"/>
      <c r="K20" s="62"/>
    </row>
    <row r="21" spans="2:11">
      <c r="B21" s="63"/>
      <c r="C21" s="64"/>
      <c r="D21" s="65"/>
      <c r="E21" s="66"/>
      <c r="F21" s="67"/>
      <c r="G21" s="67"/>
      <c r="H21" s="65"/>
      <c r="I21" s="91"/>
      <c r="J21" s="92"/>
      <c r="K21" s="65"/>
    </row>
    <row r="22" spans="2:11">
      <c r="B22" s="10"/>
      <c r="C22" s="39" t="s">
        <v>30</v>
      </c>
      <c r="D22" s="41" t="s">
        <v>31</v>
      </c>
      <c r="E22" s="13"/>
      <c r="F22" s="42" t="s">
        <v>32</v>
      </c>
      <c r="G22" s="42"/>
      <c r="H22" s="41"/>
      <c r="I22" s="69"/>
      <c r="J22" s="70"/>
      <c r="K22" s="12"/>
    </row>
    <row r="23" spans="2:11">
      <c r="B23" s="10"/>
      <c r="C23" s="11"/>
      <c r="D23" s="12"/>
      <c r="E23" s="13"/>
      <c r="F23" s="14"/>
      <c r="G23" s="14"/>
      <c r="H23" s="12"/>
      <c r="I23" s="69"/>
      <c r="J23" s="93"/>
      <c r="K23" s="12"/>
    </row>
    <row r="24" spans="2:11">
      <c r="B24" s="10"/>
      <c r="C24" s="11"/>
      <c r="D24" s="12"/>
      <c r="E24" s="13"/>
      <c r="F24" s="42"/>
      <c r="G24" s="42"/>
      <c r="H24" s="41"/>
      <c r="I24" s="76"/>
      <c r="J24" s="70"/>
      <c r="K24" s="12"/>
    </row>
    <row r="25" spans="2:11">
      <c r="B25" s="10"/>
      <c r="C25" s="11"/>
      <c r="D25" s="12"/>
      <c r="E25" s="13"/>
      <c r="F25" s="42"/>
      <c r="G25" s="42"/>
      <c r="H25" s="68"/>
      <c r="I25" s="76"/>
      <c r="J25" s="70"/>
      <c r="K25" s="12"/>
    </row>
  </sheetData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铮铮姐</vt:lpstr>
      <vt:lpstr>露哥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2024-02-01T03:29:34Z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873C0FC83728405E8EDB1D3653AFA9A9_13</vt:lpwstr>
  </property>
  <property fmtid="{D5CDD505-2E9C-101B-9397-08002B2CF9AE}" pid="3" name="KSOProductBuildVer">
    <vt:lpwstr>2052-12.1.0.16120</vt:lpwstr>
  </property>
</Properties>
</file>