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<sst xmlns="http://schemas.openxmlformats.org/spreadsheetml/2006/main" count="109" uniqueCount="81">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</sst>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10" fillId="9" borderId="8" xfId="0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10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75"/>
  <sheetViews>
    <sheetView tabSelected="1" workbookViewId="0">
      <selection activeCell="I3" sqref="I3:J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1340</v>
      </c>
      <c r="G6" s="50"/>
      <c r="H6" s="50">
        <v>1340</v>
      </c>
      <c r="I6" s="65"/>
      <c r="J6" s="70" t="s">
        <v>15</v>
      </c>
    </row>
    <row r="7" customHeight="1" spans="1:10">
      <c r="A7" s="48"/>
      <c r="B7" s="49"/>
      <c r="C7" s="50"/>
      <c r="D7" s="51"/>
      <c r="E7" s="50"/>
      <c r="F7" s="50">
        <v>645.82</v>
      </c>
      <c r="G7" s="50"/>
      <c r="H7" s="50">
        <v>645.82</v>
      </c>
      <c r="I7" s="65"/>
      <c r="J7" s="71"/>
    </row>
    <row r="8" customHeight="1" spans="1:10">
      <c r="A8" s="48"/>
      <c r="B8" s="49"/>
      <c r="C8" s="50"/>
      <c r="D8" s="51"/>
      <c r="E8" s="50"/>
      <c r="F8" s="50">
        <v>107</v>
      </c>
      <c r="G8" s="50"/>
      <c r="H8" s="50">
        <v>107</v>
      </c>
      <c r="I8" s="65"/>
      <c r="J8" s="71"/>
    </row>
    <row r="9" customHeight="1" spans="1:10">
      <c r="A9" s="48"/>
      <c r="B9" s="49"/>
      <c r="C9" s="50"/>
      <c r="D9" s="51"/>
      <c r="E9" s="50"/>
      <c r="F9" s="50">
        <v>5</v>
      </c>
      <c r="G9" s="50"/>
      <c r="H9" s="50">
        <v>5</v>
      </c>
      <c r="I9" s="65"/>
      <c r="J9" s="71"/>
    </row>
    <row r="10" customHeight="1" spans="1:10">
      <c r="A10" s="48"/>
      <c r="B10" s="49"/>
      <c r="C10" s="50"/>
      <c r="D10" s="51"/>
      <c r="E10" s="50"/>
      <c r="F10" s="50">
        <v>48</v>
      </c>
      <c r="G10" s="50"/>
      <c r="H10" s="50">
        <v>48</v>
      </c>
      <c r="I10" s="65"/>
      <c r="J10" s="71"/>
    </row>
    <row r="11" customHeight="1" spans="1:10">
      <c r="A11" s="48"/>
      <c r="B11" s="49"/>
      <c r="C11" s="50"/>
      <c r="D11" s="51"/>
      <c r="E11" s="50"/>
      <c r="F11" s="50">
        <v>17.4</v>
      </c>
      <c r="G11" s="50"/>
      <c r="H11" s="50">
        <v>17.4</v>
      </c>
      <c r="I11" s="65"/>
      <c r="J11" s="71"/>
    </row>
    <row r="12" customHeight="1" spans="1:10">
      <c r="A12" s="48"/>
      <c r="B12" s="49"/>
      <c r="C12" s="50"/>
      <c r="D12" s="51"/>
      <c r="E12" s="50"/>
      <c r="F12" s="50">
        <v>16.36</v>
      </c>
      <c r="G12" s="50"/>
      <c r="H12" s="50">
        <v>16.36</v>
      </c>
      <c r="I12" s="65"/>
      <c r="J12" s="71"/>
    </row>
    <row r="13" customHeight="1" spans="1:10">
      <c r="A13" s="48"/>
      <c r="B13" s="49"/>
      <c r="C13" s="50"/>
      <c r="D13" s="51"/>
      <c r="E13" s="50"/>
      <c r="F13" s="50">
        <v>16.93</v>
      </c>
      <c r="G13" s="50"/>
      <c r="H13" s="50">
        <v>16.93</v>
      </c>
      <c r="I13" s="65"/>
      <c r="J13" s="71"/>
    </row>
    <row r="14" customHeight="1" spans="1:10">
      <c r="A14" s="48"/>
      <c r="B14" s="49"/>
      <c r="C14" s="50"/>
      <c r="D14" s="51"/>
      <c r="E14" s="50"/>
      <c r="F14" s="50">
        <v>30.65</v>
      </c>
      <c r="G14" s="50"/>
      <c r="H14" s="50">
        <v>30.65</v>
      </c>
      <c r="I14" s="65"/>
      <c r="J14" s="71"/>
    </row>
    <row r="15" customHeight="1" spans="1:10">
      <c r="A15" s="48"/>
      <c r="B15" s="49"/>
      <c r="C15" s="50"/>
      <c r="D15" s="51"/>
      <c r="E15" s="50"/>
      <c r="F15" s="50">
        <v>26.02</v>
      </c>
      <c r="G15" s="50"/>
      <c r="H15" s="50">
        <v>26.02</v>
      </c>
      <c r="I15" s="65"/>
      <c r="J15" s="71"/>
    </row>
    <row r="16" s="39" customFormat="1" customHeight="1" spans="1:10">
      <c r="A16" s="52"/>
      <c r="B16" s="53" t="s">
        <v>16</v>
      </c>
      <c r="C16" s="54">
        <f>SUM(C6)</f>
        <v>0</v>
      </c>
      <c r="D16" s="54">
        <f t="shared" ref="D16:H16" si="0">SUM(D6)</f>
        <v>0</v>
      </c>
      <c r="E16" s="54">
        <f t="shared" si="0"/>
        <v>0</v>
      </c>
      <c r="F16" s="54">
        <f>SUM(F6:F15)</f>
        <v>2253.18</v>
      </c>
      <c r="G16" s="54">
        <f t="shared" si="0"/>
        <v>0</v>
      </c>
      <c r="H16" s="54">
        <f>SUM(H6:H15)</f>
        <v>2253.18</v>
      </c>
      <c r="I16" s="72"/>
      <c r="J16" s="73"/>
    </row>
    <row r="17" customHeight="1" spans="1:10">
      <c r="A17" s="55">
        <v>2</v>
      </c>
      <c r="B17" s="56" t="s">
        <v>17</v>
      </c>
      <c r="C17" s="57">
        <v>0</v>
      </c>
      <c r="D17" s="55"/>
      <c r="E17" s="57">
        <f>C17*D17</f>
        <v>0</v>
      </c>
      <c r="F17" s="50">
        <v>0</v>
      </c>
      <c r="G17" s="50">
        <v>0</v>
      </c>
      <c r="H17" s="50">
        <f>F17+G17</f>
        <v>0</v>
      </c>
      <c r="I17" s="65"/>
      <c r="J17" s="70" t="s">
        <v>18</v>
      </c>
    </row>
    <row r="18" customHeight="1" spans="1:10">
      <c r="A18" s="58"/>
      <c r="B18" s="59"/>
      <c r="C18" s="60"/>
      <c r="D18" s="58"/>
      <c r="E18" s="60"/>
      <c r="F18" s="50">
        <v>0</v>
      </c>
      <c r="G18" s="50">
        <v>0</v>
      </c>
      <c r="H18" s="50">
        <f t="shared" ref="H18" si="1">F18+G18</f>
        <v>0</v>
      </c>
      <c r="I18" s="65"/>
      <c r="J18" s="71"/>
    </row>
    <row r="19" s="39" customFormat="1" customHeight="1" spans="1:10">
      <c r="A19" s="52"/>
      <c r="B19" s="53" t="s">
        <v>19</v>
      </c>
      <c r="C19" s="54">
        <f>SUM(C17)</f>
        <v>0</v>
      </c>
      <c r="D19" s="54">
        <f t="shared" ref="D19:E19" si="2">SUM(D17)</f>
        <v>0</v>
      </c>
      <c r="E19" s="54">
        <f t="shared" si="2"/>
        <v>0</v>
      </c>
      <c r="F19" s="54">
        <f>SUM(F17:F18)</f>
        <v>0</v>
      </c>
      <c r="G19" s="54">
        <f t="shared" ref="G19:H19" si="3">SUM(G17:G18)</f>
        <v>0</v>
      </c>
      <c r="H19" s="54">
        <f t="shared" si="3"/>
        <v>0</v>
      </c>
      <c r="I19" s="72"/>
      <c r="J19" s="73"/>
    </row>
    <row r="20" customHeight="1" spans="1:10">
      <c r="A20" s="48">
        <v>3</v>
      </c>
      <c r="B20" s="49" t="s">
        <v>20</v>
      </c>
      <c r="C20" s="50">
        <v>0</v>
      </c>
      <c r="D20" s="51"/>
      <c r="E20" s="50">
        <f>C20*D20</f>
        <v>0</v>
      </c>
      <c r="F20" s="50">
        <v>0</v>
      </c>
      <c r="G20" s="50">
        <v>0</v>
      </c>
      <c r="H20" s="50">
        <f>F20+G20</f>
        <v>0</v>
      </c>
      <c r="I20" s="65"/>
      <c r="J20" s="74" t="s">
        <v>21</v>
      </c>
    </row>
    <row r="21" customHeight="1" spans="1:10">
      <c r="A21" s="48"/>
      <c r="B21" s="49"/>
      <c r="C21" s="50"/>
      <c r="D21" s="51"/>
      <c r="E21" s="50"/>
      <c r="F21" s="50">
        <v>0</v>
      </c>
      <c r="G21" s="50">
        <v>0</v>
      </c>
      <c r="H21" s="50">
        <f>F21+G21</f>
        <v>0</v>
      </c>
      <c r="I21" s="65"/>
      <c r="J21" s="75"/>
    </row>
    <row r="22" customHeight="1" spans="1:10">
      <c r="A22" s="48"/>
      <c r="B22" s="49"/>
      <c r="C22" s="50"/>
      <c r="D22" s="51"/>
      <c r="E22" s="50"/>
      <c r="F22" s="50">
        <v>0</v>
      </c>
      <c r="G22" s="50">
        <v>0</v>
      </c>
      <c r="H22" s="50">
        <f>F22+G22</f>
        <v>0</v>
      </c>
      <c r="I22" s="65"/>
      <c r="J22" s="75"/>
    </row>
    <row r="23" customHeight="1" spans="1:10">
      <c r="A23" s="48"/>
      <c r="B23" s="49"/>
      <c r="C23" s="50"/>
      <c r="D23" s="51"/>
      <c r="E23" s="50"/>
      <c r="F23" s="50">
        <v>0</v>
      </c>
      <c r="G23" s="50">
        <v>0</v>
      </c>
      <c r="H23" s="50">
        <f>F23+G23</f>
        <v>0</v>
      </c>
      <c r="I23" s="65"/>
      <c r="J23" s="75"/>
    </row>
    <row r="24" s="39" customFormat="1" customHeight="1" spans="1:10">
      <c r="A24" s="52"/>
      <c r="B24" s="53" t="s">
        <v>22</v>
      </c>
      <c r="C24" s="54">
        <f>SUM(C20)</f>
        <v>0</v>
      </c>
      <c r="D24" s="54">
        <f t="shared" ref="D24:H24" si="4">SUM(D20)</f>
        <v>0</v>
      </c>
      <c r="E24" s="54">
        <f t="shared" si="4"/>
        <v>0</v>
      </c>
      <c r="F24" s="54">
        <f t="shared" si="4"/>
        <v>0</v>
      </c>
      <c r="G24" s="54">
        <f t="shared" si="4"/>
        <v>0</v>
      </c>
      <c r="H24" s="54">
        <f t="shared" si="4"/>
        <v>0</v>
      </c>
      <c r="I24" s="72"/>
      <c r="J24" s="76"/>
    </row>
    <row r="25" customHeight="1" spans="1:10">
      <c r="A25" s="48">
        <v>4</v>
      </c>
      <c r="B25" s="49" t="s">
        <v>23</v>
      </c>
      <c r="C25" s="50">
        <v>0</v>
      </c>
      <c r="D25" s="51"/>
      <c r="E25" s="50">
        <f>C25*D25</f>
        <v>0</v>
      </c>
      <c r="F25" s="50">
        <v>147</v>
      </c>
      <c r="G25" s="50">
        <v>0</v>
      </c>
      <c r="H25" s="50">
        <v>147</v>
      </c>
      <c r="I25" s="65"/>
      <c r="J25" s="74" t="s">
        <v>24</v>
      </c>
    </row>
    <row r="26" customHeight="1" spans="1:10">
      <c r="A26" s="48"/>
      <c r="B26" s="49"/>
      <c r="C26" s="50"/>
      <c r="D26" s="51"/>
      <c r="E26" s="50"/>
      <c r="F26" s="50">
        <v>65</v>
      </c>
      <c r="G26" s="50"/>
      <c r="H26" s="50">
        <v>65</v>
      </c>
      <c r="I26" s="65"/>
      <c r="J26" s="75"/>
    </row>
    <row r="27" customHeight="1" spans="1:10">
      <c r="A27" s="48"/>
      <c r="B27" s="49"/>
      <c r="C27" s="50"/>
      <c r="D27" s="51"/>
      <c r="E27" s="50"/>
      <c r="F27" s="50">
        <v>159.9</v>
      </c>
      <c r="G27" s="50"/>
      <c r="H27" s="50">
        <v>159.9</v>
      </c>
      <c r="I27" s="65"/>
      <c r="J27" s="75"/>
    </row>
    <row r="28" customHeight="1" spans="1:10">
      <c r="A28" s="48"/>
      <c r="B28" s="49"/>
      <c r="C28" s="50"/>
      <c r="D28" s="51"/>
      <c r="E28" s="50"/>
      <c r="F28" s="50">
        <v>90.9</v>
      </c>
      <c r="G28" s="50"/>
      <c r="H28" s="50">
        <v>90.9</v>
      </c>
      <c r="I28" s="65"/>
      <c r="J28" s="75"/>
    </row>
    <row r="29" customHeight="1" spans="1:10">
      <c r="A29" s="48"/>
      <c r="B29" s="49"/>
      <c r="C29" s="50"/>
      <c r="D29" s="51"/>
      <c r="E29" s="50"/>
      <c r="F29" s="50">
        <v>600</v>
      </c>
      <c r="G29" s="50">
        <v>0</v>
      </c>
      <c r="H29" s="50">
        <v>600</v>
      </c>
      <c r="I29" s="65"/>
      <c r="J29" s="75"/>
    </row>
    <row r="30" s="39" customFormat="1" customHeight="1" spans="1:10">
      <c r="A30" s="52"/>
      <c r="B30" s="53" t="s">
        <v>25</v>
      </c>
      <c r="C30" s="54">
        <f>SUM(C25)</f>
        <v>0</v>
      </c>
      <c r="D30" s="54">
        <f t="shared" ref="D30:H30" si="5">SUM(D25)</f>
        <v>0</v>
      </c>
      <c r="E30" s="54">
        <f t="shared" si="5"/>
        <v>0</v>
      </c>
      <c r="F30" s="54">
        <f>SUM(F25:F29)</f>
        <v>1062.8</v>
      </c>
      <c r="G30" s="54">
        <f t="shared" si="5"/>
        <v>0</v>
      </c>
      <c r="H30" s="54">
        <f>SUM(H25:H29)</f>
        <v>1062.8</v>
      </c>
      <c r="I30" s="72"/>
      <c r="J30" s="76"/>
    </row>
    <row r="31" customHeight="1" spans="1:10">
      <c r="A31" s="55">
        <v>5</v>
      </c>
      <c r="B31" s="56" t="s">
        <v>26</v>
      </c>
      <c r="C31" s="57">
        <v>0</v>
      </c>
      <c r="D31" s="55"/>
      <c r="E31" s="57">
        <f>C31*D31</f>
        <v>0</v>
      </c>
      <c r="F31" s="50">
        <v>16.7</v>
      </c>
      <c r="G31" s="50">
        <v>0</v>
      </c>
      <c r="H31" s="50">
        <f>F31+G31</f>
        <v>16.7</v>
      </c>
      <c r="I31" s="65"/>
      <c r="J31" s="70" t="s">
        <v>27</v>
      </c>
    </row>
    <row r="32" customHeight="1" spans="1:10">
      <c r="A32" s="61"/>
      <c r="B32" s="62"/>
      <c r="C32" s="63"/>
      <c r="D32" s="61"/>
      <c r="E32" s="63"/>
      <c r="F32" s="50">
        <v>113.05</v>
      </c>
      <c r="G32" s="50"/>
      <c r="H32" s="50">
        <v>113.05</v>
      </c>
      <c r="I32" s="65"/>
      <c r="J32" s="71"/>
    </row>
    <row r="33" customHeight="1" spans="1:10">
      <c r="A33" s="61"/>
      <c r="B33" s="62"/>
      <c r="C33" s="63"/>
      <c r="D33" s="61"/>
      <c r="E33" s="63"/>
      <c r="F33" s="50">
        <v>0</v>
      </c>
      <c r="G33" s="50">
        <v>6.3</v>
      </c>
      <c r="H33" s="50">
        <v>6.3</v>
      </c>
      <c r="I33" s="65"/>
      <c r="J33" s="71"/>
    </row>
    <row r="34" customHeight="1" spans="1:10">
      <c r="A34" s="61"/>
      <c r="B34" s="62"/>
      <c r="C34" s="63"/>
      <c r="D34" s="61"/>
      <c r="E34" s="63"/>
      <c r="F34" s="50">
        <v>100</v>
      </c>
      <c r="G34" s="50"/>
      <c r="H34" s="50">
        <v>100</v>
      </c>
      <c r="I34" s="65"/>
      <c r="J34" s="71"/>
    </row>
    <row r="35" customHeight="1" spans="1:10">
      <c r="A35" s="58"/>
      <c r="B35" s="59"/>
      <c r="C35" s="60"/>
      <c r="D35" s="58"/>
      <c r="E35" s="60"/>
      <c r="F35" s="50">
        <v>0</v>
      </c>
      <c r="G35" s="50">
        <v>300</v>
      </c>
      <c r="H35" s="50">
        <f t="shared" ref="H35" si="6">F35+G35</f>
        <v>300</v>
      </c>
      <c r="I35" s="65"/>
      <c r="J35" s="71"/>
    </row>
    <row r="36" s="39" customFormat="1" customHeight="1" spans="1:10">
      <c r="A36" s="52"/>
      <c r="B36" s="53" t="s">
        <v>28</v>
      </c>
      <c r="C36" s="54">
        <f>SUM(C31)</f>
        <v>0</v>
      </c>
      <c r="D36" s="54">
        <f t="shared" ref="D36:E36" si="7">SUM(D31)</f>
        <v>0</v>
      </c>
      <c r="E36" s="54">
        <f t="shared" si="7"/>
        <v>0</v>
      </c>
      <c r="F36" s="54">
        <f>SUM(F31:F35)</f>
        <v>229.75</v>
      </c>
      <c r="G36" s="54">
        <f>SUM(G31:G35)</f>
        <v>306.3</v>
      </c>
      <c r="H36" s="54">
        <f>SUM(H31:H35)</f>
        <v>536.05</v>
      </c>
      <c r="I36" s="72"/>
      <c r="J36" s="73"/>
    </row>
    <row r="37" customHeight="1" spans="1:10">
      <c r="A37" s="48">
        <v>6</v>
      </c>
      <c r="B37" s="49" t="s">
        <v>29</v>
      </c>
      <c r="C37" s="50">
        <v>0</v>
      </c>
      <c r="D37" s="51"/>
      <c r="E37" s="50">
        <f t="shared" ref="E35:E54" si="8">C37*D37</f>
        <v>0</v>
      </c>
      <c r="F37" s="50">
        <v>0</v>
      </c>
      <c r="G37" s="50">
        <v>0</v>
      </c>
      <c r="H37" s="50">
        <f>F37+G37</f>
        <v>0</v>
      </c>
      <c r="I37" s="65"/>
      <c r="J37" s="70" t="s">
        <v>30</v>
      </c>
    </row>
    <row r="38" customHeight="1" spans="1:10">
      <c r="A38" s="48"/>
      <c r="B38" s="49"/>
      <c r="C38" s="50"/>
      <c r="D38" s="51"/>
      <c r="E38" s="50"/>
      <c r="F38" s="50">
        <v>0</v>
      </c>
      <c r="G38" s="50">
        <v>0</v>
      </c>
      <c r="H38" s="50">
        <f>F38+G38</f>
        <v>0</v>
      </c>
      <c r="I38" s="65"/>
      <c r="J38" s="75"/>
    </row>
    <row r="39" customHeight="1" spans="1:10">
      <c r="A39" s="48"/>
      <c r="B39" s="49"/>
      <c r="C39" s="50"/>
      <c r="D39" s="51"/>
      <c r="E39" s="50"/>
      <c r="F39" s="50">
        <v>0</v>
      </c>
      <c r="G39" s="50">
        <v>0</v>
      </c>
      <c r="H39" s="50">
        <f>F39+G39</f>
        <v>0</v>
      </c>
      <c r="I39" s="65"/>
      <c r="J39" s="75"/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>
        <f>F40+G40</f>
        <v>0</v>
      </c>
      <c r="I40" s="65"/>
      <c r="J40" s="75"/>
    </row>
    <row r="41" s="39" customFormat="1" customHeight="1" spans="1:10">
      <c r="A41" s="52"/>
      <c r="B41" s="53" t="s">
        <v>31</v>
      </c>
      <c r="C41" s="54">
        <f>SUM(C37)</f>
        <v>0</v>
      </c>
      <c r="D41" s="54">
        <f t="shared" ref="D41:H41" si="9">SUM(D37)</f>
        <v>0</v>
      </c>
      <c r="E41" s="54">
        <f t="shared" si="9"/>
        <v>0</v>
      </c>
      <c r="F41" s="54">
        <f t="shared" si="9"/>
        <v>0</v>
      </c>
      <c r="G41" s="54">
        <f t="shared" si="9"/>
        <v>0</v>
      </c>
      <c r="H41" s="54">
        <f t="shared" si="9"/>
        <v>0</v>
      </c>
      <c r="I41" s="72"/>
      <c r="J41" s="76"/>
    </row>
    <row r="42" customHeight="1" spans="1:10">
      <c r="A42" s="48">
        <v>7</v>
      </c>
      <c r="B42" s="49" t="s">
        <v>32</v>
      </c>
      <c r="C42" s="50">
        <v>0</v>
      </c>
      <c r="D42" s="51"/>
      <c r="E42" s="50">
        <f t="shared" si="8"/>
        <v>0</v>
      </c>
      <c r="F42" s="50">
        <v>0</v>
      </c>
      <c r="G42" s="50">
        <v>0</v>
      </c>
      <c r="H42" s="50">
        <f>F42+G42</f>
        <v>0</v>
      </c>
      <c r="I42" s="65"/>
      <c r="J42" s="77"/>
    </row>
    <row r="43" customHeight="1" spans="1:10">
      <c r="A43" s="48"/>
      <c r="B43" s="49"/>
      <c r="C43" s="50"/>
      <c r="D43" s="51"/>
      <c r="E43" s="50"/>
      <c r="F43" s="50">
        <v>0</v>
      </c>
      <c r="G43" s="50">
        <v>0</v>
      </c>
      <c r="H43" s="50">
        <f>F43+G43</f>
        <v>0</v>
      </c>
      <c r="I43" s="65"/>
      <c r="J43" s="78"/>
    </row>
    <row r="44" customHeight="1" spans="1:10">
      <c r="A44" s="48"/>
      <c r="B44" s="49"/>
      <c r="C44" s="50"/>
      <c r="D44" s="51"/>
      <c r="E44" s="50"/>
      <c r="F44" s="50">
        <v>0</v>
      </c>
      <c r="G44" s="50">
        <v>0</v>
      </c>
      <c r="H44" s="50">
        <f>F44+G44</f>
        <v>0</v>
      </c>
      <c r="I44" s="65"/>
      <c r="J44" s="78"/>
    </row>
    <row r="45" customHeight="1" spans="1:10">
      <c r="A45" s="48"/>
      <c r="B45" s="49"/>
      <c r="C45" s="50"/>
      <c r="D45" s="51"/>
      <c r="E45" s="50"/>
      <c r="F45" s="50">
        <v>0</v>
      </c>
      <c r="G45" s="50">
        <v>0</v>
      </c>
      <c r="H45" s="50">
        <f>F45+G45</f>
        <v>0</v>
      </c>
      <c r="I45" s="65"/>
      <c r="J45" s="78"/>
    </row>
    <row r="46" s="39" customFormat="1" customHeight="1" spans="1:10">
      <c r="A46" s="52"/>
      <c r="B46" s="53" t="s">
        <v>33</v>
      </c>
      <c r="C46" s="54">
        <f>SUM(C42)</f>
        <v>0</v>
      </c>
      <c r="D46" s="54">
        <f t="shared" ref="D46:H46" si="10">SUM(D42)</f>
        <v>0</v>
      </c>
      <c r="E46" s="54">
        <f t="shared" si="10"/>
        <v>0</v>
      </c>
      <c r="F46" s="54">
        <f t="shared" si="10"/>
        <v>0</v>
      </c>
      <c r="G46" s="54">
        <f t="shared" si="10"/>
        <v>0</v>
      </c>
      <c r="H46" s="54">
        <f t="shared" si="10"/>
        <v>0</v>
      </c>
      <c r="I46" s="72"/>
      <c r="J46" s="79"/>
    </row>
    <row r="47" customHeight="1" spans="1:10">
      <c r="A47" s="48">
        <v>8</v>
      </c>
      <c r="B47" s="49" t="s">
        <v>34</v>
      </c>
      <c r="C47" s="50">
        <v>0</v>
      </c>
      <c r="D47" s="51"/>
      <c r="E47" s="50">
        <f t="shared" si="8"/>
        <v>0</v>
      </c>
      <c r="F47" s="50">
        <v>0</v>
      </c>
      <c r="G47" s="50">
        <v>0</v>
      </c>
      <c r="H47" s="50">
        <f>F47+G47</f>
        <v>0</v>
      </c>
      <c r="I47" s="65"/>
      <c r="J47" s="74" t="s">
        <v>35</v>
      </c>
    </row>
    <row r="48" customHeight="1" spans="1:10">
      <c r="A48" s="48"/>
      <c r="B48" s="49"/>
      <c r="C48" s="50"/>
      <c r="D48" s="51"/>
      <c r="E48" s="50"/>
      <c r="F48" s="50">
        <v>0</v>
      </c>
      <c r="G48" s="50">
        <v>0</v>
      </c>
      <c r="H48" s="50">
        <f>F48+G48</f>
        <v>0</v>
      </c>
      <c r="I48" s="65"/>
      <c r="J48" s="75"/>
    </row>
    <row r="49" s="39" customFormat="1" customHeight="1" spans="1:10">
      <c r="A49" s="52"/>
      <c r="B49" s="53" t="s">
        <v>36</v>
      </c>
      <c r="C49" s="54">
        <f>SUM(C47)</f>
        <v>0</v>
      </c>
      <c r="D49" s="54">
        <f t="shared" ref="D49:H49" si="11">SUM(D47)</f>
        <v>0</v>
      </c>
      <c r="E49" s="54">
        <f t="shared" si="11"/>
        <v>0</v>
      </c>
      <c r="F49" s="54">
        <f t="shared" si="11"/>
        <v>0</v>
      </c>
      <c r="G49" s="54">
        <f t="shared" si="11"/>
        <v>0</v>
      </c>
      <c r="H49" s="54">
        <f t="shared" si="11"/>
        <v>0</v>
      </c>
      <c r="I49" s="72"/>
      <c r="J49" s="76"/>
    </row>
    <row r="50" customHeight="1" spans="1:10">
      <c r="A50" s="48">
        <v>9</v>
      </c>
      <c r="B50" s="49" t="s">
        <v>37</v>
      </c>
      <c r="C50" s="50">
        <v>0</v>
      </c>
      <c r="D50" s="51"/>
      <c r="E50" s="50">
        <f t="shared" si="8"/>
        <v>0</v>
      </c>
      <c r="F50" s="50">
        <v>0</v>
      </c>
      <c r="G50" s="50">
        <v>0</v>
      </c>
      <c r="H50" s="50">
        <f>F50+G50</f>
        <v>0</v>
      </c>
      <c r="I50" s="65"/>
      <c r="J50" s="70" t="s">
        <v>38</v>
      </c>
    </row>
    <row r="51" customHeight="1" spans="1:10">
      <c r="A51" s="48"/>
      <c r="B51" s="49"/>
      <c r="C51" s="50"/>
      <c r="D51" s="51"/>
      <c r="E51" s="50"/>
      <c r="F51" s="50">
        <v>0</v>
      </c>
      <c r="G51" s="50">
        <v>0</v>
      </c>
      <c r="H51" s="50"/>
      <c r="I51" s="65"/>
      <c r="J51" s="71"/>
    </row>
    <row r="52" customHeight="1" spans="1:10">
      <c r="A52" s="48"/>
      <c r="B52" s="49"/>
      <c r="C52" s="50"/>
      <c r="D52" s="51"/>
      <c r="E52" s="50"/>
      <c r="F52" s="50">
        <v>0</v>
      </c>
      <c r="G52" s="50">
        <v>0</v>
      </c>
      <c r="H52" s="50">
        <f>F52+G52</f>
        <v>0</v>
      </c>
      <c r="I52" s="65"/>
      <c r="J52" s="71"/>
    </row>
    <row r="53" s="39" customFormat="1" customHeight="1" spans="1:10">
      <c r="A53" s="52"/>
      <c r="B53" s="53" t="s">
        <v>39</v>
      </c>
      <c r="C53" s="54">
        <f>SUM(C50)</f>
        <v>0</v>
      </c>
      <c r="D53" s="54">
        <f t="shared" ref="D53:H53" si="12">SUM(D50)</f>
        <v>0</v>
      </c>
      <c r="E53" s="54">
        <f t="shared" si="12"/>
        <v>0</v>
      </c>
      <c r="F53" s="54">
        <f t="shared" si="12"/>
        <v>0</v>
      </c>
      <c r="G53" s="54">
        <f t="shared" si="12"/>
        <v>0</v>
      </c>
      <c r="H53" s="54">
        <f t="shared" si="12"/>
        <v>0</v>
      </c>
      <c r="I53" s="72"/>
      <c r="J53" s="73"/>
    </row>
    <row r="54" customHeight="1" spans="1:10">
      <c r="A54" s="55">
        <v>10</v>
      </c>
      <c r="B54" s="49" t="s">
        <v>40</v>
      </c>
      <c r="C54" s="50">
        <v>0</v>
      </c>
      <c r="D54" s="51"/>
      <c r="E54" s="50">
        <f t="shared" si="8"/>
        <v>0</v>
      </c>
      <c r="F54" s="64">
        <v>278</v>
      </c>
      <c r="G54" s="65"/>
      <c r="H54" s="64">
        <v>278</v>
      </c>
      <c r="I54" s="65"/>
      <c r="J54" s="77"/>
    </row>
    <row r="55" customHeight="1" spans="1:10">
      <c r="A55" s="61"/>
      <c r="B55" s="49"/>
      <c r="C55" s="50"/>
      <c r="D55" s="51"/>
      <c r="E55" s="50"/>
      <c r="F55" s="64">
        <v>69</v>
      </c>
      <c r="G55" s="65"/>
      <c r="H55" s="64">
        <v>69</v>
      </c>
      <c r="I55" s="65"/>
      <c r="J55" s="78"/>
    </row>
    <row r="56" customHeight="1" spans="1:10">
      <c r="A56" s="61"/>
      <c r="B56" s="49"/>
      <c r="C56" s="50"/>
      <c r="D56" s="51"/>
      <c r="E56" s="50"/>
      <c r="F56" s="64"/>
      <c r="G56" s="65"/>
      <c r="I56" s="66"/>
      <c r="J56" s="78"/>
    </row>
    <row r="57" customHeight="1" spans="1:10">
      <c r="A57" s="61"/>
      <c r="B57" s="49"/>
      <c r="C57" s="50"/>
      <c r="D57" s="51"/>
      <c r="E57" s="50"/>
      <c r="F57" s="64"/>
      <c r="G57" s="65"/>
      <c r="H57" s="64"/>
      <c r="I57" s="66"/>
      <c r="J57" s="78"/>
    </row>
    <row r="58" customHeight="1" spans="1:10">
      <c r="A58" s="61"/>
      <c r="B58" s="49"/>
      <c r="C58" s="50"/>
      <c r="D58" s="51"/>
      <c r="E58" s="50"/>
      <c r="F58" s="64"/>
      <c r="G58" s="65"/>
      <c r="H58" s="64"/>
      <c r="I58" s="66"/>
      <c r="J58" s="78"/>
    </row>
    <row r="59" customHeight="1" spans="1:10">
      <c r="A59" s="61"/>
      <c r="B59" s="49"/>
      <c r="C59" s="50"/>
      <c r="D59" s="51"/>
      <c r="E59" s="50"/>
      <c r="F59" s="64"/>
      <c r="G59" s="65"/>
      <c r="H59" s="64"/>
      <c r="I59" s="66"/>
      <c r="J59" s="78"/>
    </row>
    <row r="60" customHeight="1" spans="1:10">
      <c r="A60" s="61"/>
      <c r="B60" s="49"/>
      <c r="C60" s="50"/>
      <c r="D60" s="51"/>
      <c r="E60" s="50"/>
      <c r="F60" s="64"/>
      <c r="G60" s="65"/>
      <c r="H60" s="64"/>
      <c r="I60" s="66"/>
      <c r="J60" s="78"/>
    </row>
    <row r="61" customHeight="1" spans="1:10">
      <c r="A61" s="61"/>
      <c r="B61" s="49"/>
      <c r="C61" s="50"/>
      <c r="D61" s="51"/>
      <c r="E61" s="50"/>
      <c r="F61" s="64"/>
      <c r="G61" s="65"/>
      <c r="H61" s="64"/>
      <c r="I61" s="64"/>
      <c r="J61" s="78"/>
    </row>
    <row r="62" customHeight="1" spans="1:10">
      <c r="A62" s="61"/>
      <c r="B62" s="49"/>
      <c r="C62" s="50"/>
      <c r="D62" s="51"/>
      <c r="E62" s="50"/>
      <c r="F62" s="64"/>
      <c r="G62" s="65"/>
      <c r="H62" s="64"/>
      <c r="I62" s="66"/>
      <c r="J62" s="78"/>
    </row>
    <row r="63" customHeight="1" spans="1:10">
      <c r="A63" s="61"/>
      <c r="B63" s="49"/>
      <c r="C63" s="50"/>
      <c r="D63" s="51"/>
      <c r="E63" s="50"/>
      <c r="F63" s="66"/>
      <c r="G63" s="65"/>
      <c r="H63" s="66"/>
      <c r="I63" s="66"/>
      <c r="J63" s="78"/>
    </row>
    <row r="64" customHeight="1" spans="1:10">
      <c r="A64" s="61"/>
      <c r="B64" s="49"/>
      <c r="C64" s="50"/>
      <c r="D64" s="51"/>
      <c r="E64" s="50"/>
      <c r="F64" s="66"/>
      <c r="G64" s="65"/>
      <c r="H64" s="66"/>
      <c r="I64" s="66"/>
      <c r="J64" s="78"/>
    </row>
    <row r="65" customHeight="1" spans="1:10">
      <c r="A65" s="61"/>
      <c r="B65" s="49"/>
      <c r="C65" s="50"/>
      <c r="D65" s="51"/>
      <c r="E65" s="50"/>
      <c r="F65" s="66"/>
      <c r="G65" s="65"/>
      <c r="H65" s="66"/>
      <c r="I65" s="66"/>
      <c r="J65" s="78"/>
    </row>
    <row r="66" customHeight="1" spans="1:10">
      <c r="A66" s="61"/>
      <c r="B66" s="49"/>
      <c r="C66" s="50"/>
      <c r="D66" s="51"/>
      <c r="E66" s="50"/>
      <c r="F66" s="64"/>
      <c r="G66" s="65"/>
      <c r="H66" s="64"/>
      <c r="I66" s="66"/>
      <c r="J66" s="78"/>
    </row>
    <row r="67" customHeight="1" spans="1:10">
      <c r="A67" s="61"/>
      <c r="B67" s="49"/>
      <c r="C67" s="50"/>
      <c r="D67" s="51"/>
      <c r="E67" s="50"/>
      <c r="F67" s="64"/>
      <c r="G67" s="65"/>
      <c r="H67" s="64"/>
      <c r="I67" s="66"/>
      <c r="J67" s="78"/>
    </row>
    <row r="68" customHeight="1" spans="1:10">
      <c r="A68" s="61"/>
      <c r="B68" s="49"/>
      <c r="C68" s="50"/>
      <c r="D68" s="51"/>
      <c r="E68" s="50"/>
      <c r="F68" s="66"/>
      <c r="G68" s="65"/>
      <c r="H68" s="66"/>
      <c r="I68" s="66"/>
      <c r="J68" s="78"/>
    </row>
    <row r="69" s="39" customFormat="1" customHeight="1" spans="1:10">
      <c r="A69" s="52"/>
      <c r="B69" s="53" t="s">
        <v>41</v>
      </c>
      <c r="C69" s="54">
        <f>SUM(C54)</f>
        <v>0</v>
      </c>
      <c r="D69" s="54">
        <f>SUM(D54)</f>
        <v>0</v>
      </c>
      <c r="E69" s="54">
        <f>SUM(E54)</f>
        <v>0</v>
      </c>
      <c r="F69" s="54">
        <f>SUM(F54:F68)</f>
        <v>347</v>
      </c>
      <c r="G69" s="54"/>
      <c r="H69" s="54">
        <f>SUM(H54:H68)</f>
        <v>347</v>
      </c>
      <c r="I69" s="72"/>
      <c r="J69" s="79"/>
    </row>
    <row r="70" customHeight="1" spans="1:10">
      <c r="A70" s="52"/>
      <c r="B70" s="53" t="s">
        <v>42</v>
      </c>
      <c r="C70" s="54">
        <f>SUM(C69,C53,C49,C46,C41,C36,C30,C24,C19,C16)</f>
        <v>0</v>
      </c>
      <c r="D70" s="54">
        <f t="shared" ref="D70:H70" si="13">SUM(D69,D53,D49,D46,D41,D36,D30,D24,D19,D16)</f>
        <v>0</v>
      </c>
      <c r="E70" s="54">
        <f t="shared" si="13"/>
        <v>0</v>
      </c>
      <c r="F70" s="54">
        <f t="shared" si="13"/>
        <v>3892.73</v>
      </c>
      <c r="G70" s="54">
        <f t="shared" si="13"/>
        <v>306.3</v>
      </c>
      <c r="H70" s="54">
        <f t="shared" si="13"/>
        <v>4199.03</v>
      </c>
      <c r="I70" s="72"/>
      <c r="J70" s="85"/>
    </row>
    <row r="74" customHeight="1" spans="1:9">
      <c r="A74" s="80" t="s">
        <v>43</v>
      </c>
      <c r="B74" s="81"/>
      <c r="C74" s="82" t="s">
        <v>44</v>
      </c>
      <c r="D74" s="82"/>
      <c r="E74" s="82" t="s">
        <v>45</v>
      </c>
      <c r="F74" s="82"/>
      <c r="G74" s="82" t="s">
        <v>46</v>
      </c>
      <c r="H74" s="82"/>
      <c r="I74" s="86" t="s">
        <v>47</v>
      </c>
    </row>
    <row r="75" customHeight="1" spans="1:9">
      <c r="A75" s="83">
        <f>E70</f>
        <v>0</v>
      </c>
      <c r="B75" s="84"/>
      <c r="C75" s="84">
        <f>H70</f>
        <v>4199.03</v>
      </c>
      <c r="D75" s="84"/>
      <c r="E75" s="84">
        <f>F70</f>
        <v>3892.73</v>
      </c>
      <c r="F75" s="84"/>
      <c r="G75" s="84">
        <f>G70</f>
        <v>306.3</v>
      </c>
      <c r="H75" s="84"/>
      <c r="I75" s="87">
        <f>A75-C75</f>
        <v>-4199.03</v>
      </c>
    </row>
  </sheetData>
  <mergeCells count="75">
    <mergeCell ref="C2:H2"/>
    <mergeCell ref="I3:J3"/>
    <mergeCell ref="C4:E4"/>
    <mergeCell ref="F4:I4"/>
    <mergeCell ref="A74:B74"/>
    <mergeCell ref="C74:D74"/>
    <mergeCell ref="E74:F74"/>
    <mergeCell ref="G74:H74"/>
    <mergeCell ref="A75:B75"/>
    <mergeCell ref="C75:D75"/>
    <mergeCell ref="E75:F75"/>
    <mergeCell ref="G75:H75"/>
    <mergeCell ref="A4:A5"/>
    <mergeCell ref="A6:A15"/>
    <mergeCell ref="A17:A18"/>
    <mergeCell ref="A20:A23"/>
    <mergeCell ref="A25:A29"/>
    <mergeCell ref="A31:A35"/>
    <mergeCell ref="A37:A40"/>
    <mergeCell ref="A42:A45"/>
    <mergeCell ref="A47:A48"/>
    <mergeCell ref="A50:A52"/>
    <mergeCell ref="A54:A68"/>
    <mergeCell ref="B4:B5"/>
    <mergeCell ref="B6:B15"/>
    <mergeCell ref="B17:B18"/>
    <mergeCell ref="B20:B23"/>
    <mergeCell ref="B25:B29"/>
    <mergeCell ref="B31:B35"/>
    <mergeCell ref="B37:B40"/>
    <mergeCell ref="B42:B45"/>
    <mergeCell ref="B47:B48"/>
    <mergeCell ref="B50:B52"/>
    <mergeCell ref="B54:B68"/>
    <mergeCell ref="C6:C15"/>
    <mergeCell ref="C17:C18"/>
    <mergeCell ref="C20:C23"/>
    <mergeCell ref="C25:C29"/>
    <mergeCell ref="C31:C35"/>
    <mergeCell ref="C37:C40"/>
    <mergeCell ref="C42:C45"/>
    <mergeCell ref="C47:C48"/>
    <mergeCell ref="C50:C52"/>
    <mergeCell ref="C54:C68"/>
    <mergeCell ref="D6:D15"/>
    <mergeCell ref="D17:D18"/>
    <mergeCell ref="D20:D23"/>
    <mergeCell ref="D25:D29"/>
    <mergeCell ref="D31:D35"/>
    <mergeCell ref="D37:D40"/>
    <mergeCell ref="D42:D45"/>
    <mergeCell ref="D47:D48"/>
    <mergeCell ref="D50:D52"/>
    <mergeCell ref="D54:D68"/>
    <mergeCell ref="E6:E15"/>
    <mergeCell ref="E17:E18"/>
    <mergeCell ref="E20:E23"/>
    <mergeCell ref="E25:E29"/>
    <mergeCell ref="E31:E35"/>
    <mergeCell ref="E37:E40"/>
    <mergeCell ref="E42:E45"/>
    <mergeCell ref="E47:E48"/>
    <mergeCell ref="E50:E52"/>
    <mergeCell ref="E54:E68"/>
    <mergeCell ref="J4:J5"/>
    <mergeCell ref="J6:J16"/>
    <mergeCell ref="J17:J19"/>
    <mergeCell ref="J20:J24"/>
    <mergeCell ref="J25:J30"/>
    <mergeCell ref="J31:J36"/>
    <mergeCell ref="J37:J41"/>
    <mergeCell ref="J42:J46"/>
    <mergeCell ref="J47:J49"/>
    <mergeCell ref="J50:J53"/>
    <mergeCell ref="J54:J6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9"/>
      <c r="G8" s="9"/>
      <c r="H8" s="8" t="s">
        <v>50</v>
      </c>
      <c r="I8" s="7"/>
      <c r="J8" s="9"/>
      <c r="K8" s="27"/>
    </row>
    <row r="9" ht="18.75" customHeight="1" spans="2:11">
      <c r="B9" s="6"/>
      <c r="C9" s="7"/>
      <c r="D9" s="8" t="s">
        <v>51</v>
      </c>
      <c r="E9" s="8"/>
      <c r="F9" s="9"/>
      <c r="G9" s="9"/>
      <c r="H9" s="8" t="s">
        <v>52</v>
      </c>
      <c r="I9" s="7"/>
      <c r="J9" s="9"/>
      <c r="K9" s="27"/>
    </row>
    <row r="10" ht="18.75" customHeight="1" spans="2:11">
      <c r="B10" s="6"/>
      <c r="C10" s="7"/>
      <c r="D10" s="8" t="s">
        <v>53</v>
      </c>
      <c r="E10" s="8"/>
      <c r="F10" s="9"/>
      <c r="G10" s="9"/>
      <c r="H10" s="8" t="s">
        <v>54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55</v>
      </c>
      <c r="E13" s="12" t="s">
        <v>56</v>
      </c>
      <c r="F13" s="13"/>
      <c r="G13" s="14" t="s">
        <v>57</v>
      </c>
      <c r="H13" s="13" t="s">
        <v>58</v>
      </c>
      <c r="I13" s="12" t="s">
        <v>59</v>
      </c>
      <c r="J13" s="13"/>
      <c r="K13" s="14" t="s">
        <v>60</v>
      </c>
    </row>
    <row r="14" ht="18" customHeight="1" spans="2:11">
      <c r="B14" s="15">
        <v>1</v>
      </c>
      <c r="C14" s="16"/>
      <c r="D14" s="17" t="s">
        <v>61</v>
      </c>
      <c r="E14" s="15" t="s">
        <v>62</v>
      </c>
      <c r="F14" s="16"/>
      <c r="G14" s="19">
        <v>0</v>
      </c>
      <c r="H14" s="19"/>
      <c r="I14" s="29"/>
      <c r="J14" s="30"/>
      <c r="K14" s="31" t="s">
        <v>63</v>
      </c>
    </row>
    <row r="15" ht="18" customHeight="1" spans="2:11">
      <c r="B15" s="15">
        <v>2</v>
      </c>
      <c r="C15" s="16"/>
      <c r="D15" s="20"/>
      <c r="E15" s="18" t="s">
        <v>64</v>
      </c>
      <c r="F15" s="18"/>
      <c r="G15" s="19">
        <v>0</v>
      </c>
      <c r="H15" s="19">
        <v>323.16</v>
      </c>
      <c r="I15" s="29"/>
      <c r="J15" s="30"/>
      <c r="K15" s="31" t="s">
        <v>65</v>
      </c>
    </row>
    <row r="16" ht="18" customHeight="1" spans="2:11">
      <c r="B16" s="15">
        <v>3</v>
      </c>
      <c r="C16" s="16"/>
      <c r="D16" s="20"/>
      <c r="E16" s="15" t="s">
        <v>66</v>
      </c>
      <c r="F16" s="16"/>
      <c r="G16" s="19">
        <v>0</v>
      </c>
      <c r="H16" s="19"/>
      <c r="I16" s="29"/>
      <c r="J16" s="30"/>
      <c r="K16" s="31" t="s">
        <v>67</v>
      </c>
    </row>
    <row r="17" ht="18" customHeight="1" spans="2:11">
      <c r="B17" s="15">
        <v>4</v>
      </c>
      <c r="C17" s="16"/>
      <c r="D17" s="20"/>
      <c r="E17" s="15" t="s">
        <v>68</v>
      </c>
      <c r="F17" s="16"/>
      <c r="G17" s="19">
        <v>0</v>
      </c>
      <c r="H17" s="19">
        <v>372.3</v>
      </c>
      <c r="I17" s="29"/>
      <c r="J17" s="30"/>
      <c r="K17" s="31" t="s">
        <v>69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42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58</v>
      </c>
      <c r="C24" s="14"/>
      <c r="D24" s="14"/>
      <c r="E24" s="14"/>
      <c r="F24" s="14"/>
      <c r="G24" s="14" t="s">
        <v>70</v>
      </c>
      <c r="H24" s="14"/>
      <c r="I24" s="14"/>
      <c r="J24" s="14"/>
      <c r="K24" s="14" t="s">
        <v>71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72</v>
      </c>
      <c r="C27" s="7"/>
      <c r="D27" s="7"/>
      <c r="E27" s="7"/>
      <c r="F27" s="7" t="s">
        <v>73</v>
      </c>
      <c r="G27" s="7" t="s">
        <v>74</v>
      </c>
      <c r="H27" s="7"/>
      <c r="I27" s="7"/>
      <c r="J27" s="7" t="s">
        <v>75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76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9"/>
      <c r="G8" s="9"/>
      <c r="H8" s="8" t="s">
        <v>50</v>
      </c>
      <c r="I8" s="7"/>
      <c r="J8" s="9"/>
      <c r="K8" s="27"/>
    </row>
    <row r="9" ht="18.75" customHeight="1" spans="2:11">
      <c r="B9" s="6"/>
      <c r="C9" s="7"/>
      <c r="D9" s="8" t="s">
        <v>51</v>
      </c>
      <c r="E9" s="8"/>
      <c r="F9" s="9"/>
      <c r="G9" s="9"/>
      <c r="H9" s="8" t="s">
        <v>52</v>
      </c>
      <c r="I9" s="7"/>
      <c r="J9" s="9"/>
      <c r="K9" s="27"/>
    </row>
    <row r="10" ht="18.75" customHeight="1" spans="2:11">
      <c r="B10" s="6"/>
      <c r="C10" s="7"/>
      <c r="D10" s="8" t="s">
        <v>53</v>
      </c>
      <c r="E10" s="8"/>
      <c r="F10" s="9"/>
      <c r="G10" s="9"/>
      <c r="H10" s="8" t="s">
        <v>54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55</v>
      </c>
      <c r="E13" s="12" t="s">
        <v>56</v>
      </c>
      <c r="F13" s="13"/>
      <c r="G13" s="14" t="s">
        <v>57</v>
      </c>
      <c r="H13" s="13" t="s">
        <v>58</v>
      </c>
      <c r="I13" s="12" t="s">
        <v>59</v>
      </c>
      <c r="J13" s="13"/>
      <c r="K13" s="14" t="s">
        <v>60</v>
      </c>
    </row>
    <row r="14" ht="18" customHeight="1" spans="2:11">
      <c r="B14" s="15">
        <v>1</v>
      </c>
      <c r="C14" s="16"/>
      <c r="D14" s="17" t="s">
        <v>77</v>
      </c>
      <c r="E14" s="18" t="s">
        <v>64</v>
      </c>
      <c r="F14" s="18"/>
      <c r="G14" s="19">
        <v>0</v>
      </c>
      <c r="H14" s="19"/>
      <c r="I14" s="29"/>
      <c r="J14" s="30"/>
      <c r="K14" s="31" t="s">
        <v>78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79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78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42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58</v>
      </c>
      <c r="C24" s="14"/>
      <c r="D24" s="14"/>
      <c r="E24" s="14"/>
      <c r="F24" s="14"/>
      <c r="G24" s="14" t="s">
        <v>70</v>
      </c>
      <c r="H24" s="14"/>
      <c r="I24" s="14"/>
      <c r="J24" s="14"/>
      <c r="K24" s="14" t="s">
        <v>71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72</v>
      </c>
      <c r="C27" s="7"/>
      <c r="D27" s="7"/>
      <c r="E27" s="7"/>
      <c r="F27" s="7" t="s">
        <v>73</v>
      </c>
      <c r="G27" s="7" t="s">
        <v>74</v>
      </c>
      <c r="H27" s="7"/>
      <c r="I27" s="7"/>
      <c r="J27" s="7" t="s">
        <v>75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2025-11-19T04:42:44Z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8EAB31A241704B5BA62C723702A232B0_13</vt:lpwstr>
  </property>
  <property fmtid="{D5CDD505-2E9C-101B-9397-08002B2CF9AE}" pid="3" name="KSOProductBuildVer">
    <vt:lpwstr>2052-12.1.0.23125</vt:lpwstr>
  </property>
</Properties>
</file>