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teve\Desktop\2018年\HR小年会\"/>
    </mc:Choice>
  </mc:AlternateContent>
  <bookViews>
    <workbookView xWindow="0" yWindow="0" windowWidth="27120" windowHeight="17360"/>
  </bookViews>
  <sheets>
    <sheet name="员工报销明细" sheetId="3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3" l="1"/>
  <c r="H35" i="3"/>
  <c r="H32" i="3"/>
  <c r="H33" i="3"/>
  <c r="H31" i="3"/>
  <c r="H30" i="3"/>
  <c r="H29" i="3"/>
  <c r="H66" i="3"/>
  <c r="H26" i="3"/>
  <c r="H27" i="3"/>
  <c r="H28" i="3"/>
  <c r="H65" i="3"/>
  <c r="H56" i="3"/>
  <c r="H57" i="3"/>
  <c r="H58" i="3"/>
  <c r="H59" i="3"/>
  <c r="H60" i="3"/>
  <c r="H61" i="3"/>
  <c r="H62" i="3"/>
  <c r="H63" i="3"/>
  <c r="H64" i="3"/>
  <c r="H67" i="3"/>
  <c r="F68" i="3"/>
  <c r="F54" i="3"/>
  <c r="F50" i="3"/>
  <c r="F47" i="3"/>
  <c r="F42" i="3"/>
  <c r="F37" i="3"/>
  <c r="F69" i="3" s="1"/>
  <c r="E74" i="3" s="1"/>
  <c r="F24" i="3"/>
  <c r="F21" i="3"/>
  <c r="F16" i="3"/>
  <c r="F13" i="3"/>
  <c r="G68" i="3"/>
  <c r="G54" i="3"/>
  <c r="G50" i="3"/>
  <c r="G47" i="3"/>
  <c r="G42" i="3"/>
  <c r="G37" i="3"/>
  <c r="G24" i="3"/>
  <c r="G21" i="3"/>
  <c r="G16" i="3"/>
  <c r="G13" i="3"/>
  <c r="C68" i="3"/>
  <c r="D21" i="3"/>
  <c r="C21" i="3"/>
  <c r="D16" i="3"/>
  <c r="C16" i="3"/>
  <c r="D13" i="3"/>
  <c r="C13" i="3"/>
  <c r="H36" i="3"/>
  <c r="H15" i="3"/>
  <c r="D68" i="3"/>
  <c r="D54" i="3"/>
  <c r="C54" i="3"/>
  <c r="C50" i="3"/>
  <c r="C47" i="3"/>
  <c r="C42" i="3"/>
  <c r="C37" i="3"/>
  <c r="C24" i="3"/>
  <c r="C69" i="3"/>
  <c r="D50" i="3"/>
  <c r="D47" i="3"/>
  <c r="D42" i="3"/>
  <c r="D37" i="3"/>
  <c r="D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38" i="3"/>
  <c r="H39" i="3"/>
  <c r="H40" i="3"/>
  <c r="H41" i="3"/>
  <c r="H43" i="3"/>
  <c r="H44" i="3"/>
  <c r="H45" i="3"/>
  <c r="H46" i="3"/>
  <c r="H48" i="3"/>
  <c r="H49" i="3"/>
  <c r="H51" i="3"/>
  <c r="H52" i="3"/>
  <c r="H53" i="3"/>
  <c r="H55" i="3"/>
  <c r="E14" i="3"/>
  <c r="E16" i="3"/>
  <c r="E17" i="3"/>
  <c r="E21" i="3"/>
  <c r="E22" i="3"/>
  <c r="E24" i="3"/>
  <c r="E25" i="3"/>
  <c r="E37" i="3"/>
  <c r="E38" i="3"/>
  <c r="E42" i="3"/>
  <c r="E43" i="3"/>
  <c r="E47" i="3"/>
  <c r="E48" i="3"/>
  <c r="E50" i="3"/>
  <c r="E51" i="3"/>
  <c r="E54" i="3"/>
  <c r="E55" i="3"/>
  <c r="E68" i="3"/>
  <c r="D69" i="3"/>
  <c r="G69" i="3"/>
  <c r="G74" i="3"/>
  <c r="H13" i="3"/>
  <c r="H42" i="3"/>
  <c r="H24" i="3"/>
  <c r="H21" i="3"/>
  <c r="H68" i="3"/>
  <c r="H50" i="3"/>
  <c r="E69" i="3"/>
  <c r="A74" i="3"/>
  <c r="H54" i="3"/>
  <c r="H47" i="3"/>
  <c r="H37" i="3" l="1"/>
  <c r="H69" i="3" s="1"/>
  <c r="C74" i="3" s="1"/>
  <c r="I74" i="3" s="1"/>
</calcChain>
</file>

<file path=xl/sharedStrings.xml><?xml version="1.0" encoding="utf-8"?>
<sst xmlns="http://schemas.openxmlformats.org/spreadsheetml/2006/main" count="64" uniqueCount="64">
  <si>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</si>
  <si>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</si>
  <si>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</si>
  <si>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</si>
  <si>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</si>
  <si>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</si>
  <si>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</si>
  <si>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</si>
  <si>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</si>
  <si>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</si>
  <si>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</si>
  <si>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</si>
  <si>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</si>
  <si>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</si>
  <si>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</si>
  <si>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</si>
  <si>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</si>
  <si>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</si>
  <si>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</si>
  <si>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</si>
  <si>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</si>
  <si>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</si>
  <si>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</si>
  <si>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</si>
  <si>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</si>
  <si>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</si>
  <si>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</si>
  <si>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</si>
  <si>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</si>
  <si>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</si>
  <si>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</si>
  <si>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</si>
  <si>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</si>
  <si>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</si>
  <si>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</si>
  <si>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</si>
  <si>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</si>
  <si>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</si>
  <si>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</si>
  <si>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</si>
  <si>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</si>
  <si>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</si>
  <si>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</si>
  <si>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</si>
  <si>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</si>
  <si>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</si>
  <si>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</si>
  <si>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</si>
  <si>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</si>
  <si>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</si>
  <si>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</si>
  <si>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【借款报销单】</t>
    <phoneticPr fontId="1" type="noConversion"/>
  </si>
  <si>
    <t>团号：HMO-1709-A08STY603</t>
    <phoneticPr fontId="1" type="noConversion"/>
  </si>
  <si>
    <t>陈佳伟</t>
    <phoneticPr fontId="1" type="noConversion"/>
  </si>
  <si>
    <t>野兽派手拿包</t>
    <phoneticPr fontId="1" type="noConversion"/>
  </si>
  <si>
    <t>星巴克</t>
    <phoneticPr fontId="1" type="noConversion"/>
  </si>
  <si>
    <t>MUJI护肤品</t>
    <phoneticPr fontId="1" type="noConversion"/>
  </si>
  <si>
    <t>戴森</t>
    <phoneticPr fontId="1" type="noConversion"/>
  </si>
  <si>
    <t>GoPro Hero 6</t>
    <phoneticPr fontId="1" type="noConversion"/>
  </si>
  <si>
    <t>小米蓝牙音箱</t>
    <phoneticPr fontId="1" type="noConversion"/>
  </si>
  <si>
    <t>周生生</t>
    <phoneticPr fontId="1" type="noConversion"/>
  </si>
  <si>
    <t>Marspace镜头</t>
    <phoneticPr fontId="1" type="noConversion"/>
  </si>
  <si>
    <t>红酒</t>
    <phoneticPr fontId="1" type="noConversion"/>
  </si>
  <si>
    <t>红宝石蛋糕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</si>
</sst>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0.00_);[Red]\(0.00\)"/>
    <numFmt numFmtId="179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sz val="10"/>
      <color indexed="8"/>
      <name val="Avenir Next"/>
      <family val="1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Protection="0">
      <alignment vertical="top" wrapText="1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9" fontId="4" fillId="6" borderId="1" xfId="0" applyNumberFormat="1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9" fontId="0" fillId="0" borderId="1" xfId="0" applyNumberFormat="1" applyBorder="1" applyAlignment="1">
      <alignment horizontal="right" vertical="center"/>
    </xf>
    <xf numFmtId="179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9" fontId="13" fillId="0" borderId="0" xfId="0" applyNumberFormat="1" applyFont="1" applyAlignment="1">
      <alignment horizontal="center" vertical="center"/>
    </xf>
    <xf numFmtId="178" fontId="14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179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7">
    <cellStyle name="常规" xfId="0" builtinId="0"/>
    <cellStyle name="常规 2" xfId="2"/>
    <cellStyle name="常规 3" xfId="1"/>
    <cellStyle name="常规 4" xfId="3"/>
    <cellStyle name="超链接" xfId="5" builtinId="8" hidden="1"/>
    <cellStyle name="普通 2" xfId="4"/>
    <cellStyle name="已访问的超链接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6"/>
  <sheetViews>
    <sheetView tabSelected="1" topLeftCell="A19" zoomScaleNormal="100" zoomScaleSheetLayoutView="100" workbookViewId="0">
      <selection activeCell="K22" sqref="K22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7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61" t="s">
        <v>51</v>
      </c>
      <c r="D2" s="61"/>
      <c r="E2" s="61"/>
      <c r="F2" s="61"/>
      <c r="G2" s="61"/>
      <c r="H2" s="61"/>
      <c r="I2" s="16"/>
      <c r="J2" s="16"/>
      <c r="K2" s="16"/>
      <c r="L2" s="16"/>
    </row>
    <row r="4" spans="1:12" ht="21" customHeight="1">
      <c r="H4" s="43" t="s">
        <v>52</v>
      </c>
      <c r="I4" s="45"/>
      <c r="J4" s="43" t="s">
        <v>50</v>
      </c>
    </row>
    <row r="5" spans="1:12" ht="21" customHeight="1">
      <c r="H5" s="44"/>
      <c r="I5" s="44"/>
      <c r="J5" s="44"/>
    </row>
    <row r="6" spans="1:12" ht="21" customHeight="1">
      <c r="A6" s="64" t="s">
        <v>19</v>
      </c>
      <c r="B6" s="49" t="s">
        <v>0</v>
      </c>
      <c r="C6" s="62" t="s">
        <v>11</v>
      </c>
      <c r="D6" s="62"/>
      <c r="E6" s="62"/>
      <c r="F6" s="63" t="s">
        <v>10</v>
      </c>
      <c r="G6" s="63"/>
      <c r="H6" s="63"/>
      <c r="I6" s="63"/>
      <c r="J6" s="49" t="s">
        <v>6</v>
      </c>
    </row>
    <row r="7" spans="1:12" ht="21" customHeight="1">
      <c r="A7" s="64"/>
      <c r="B7" s="49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9"/>
    </row>
    <row r="8" spans="1:12" ht="21" customHeight="1">
      <c r="A8" s="57">
        <v>1</v>
      </c>
      <c r="B8" s="58" t="s">
        <v>2</v>
      </c>
      <c r="C8" s="29">
        <v>0</v>
      </c>
      <c r="D8" s="30"/>
      <c r="E8" s="29">
        <f>C8*D8</f>
        <v>0</v>
      </c>
      <c r="F8" s="14">
        <v>0</v>
      </c>
      <c r="G8" s="14">
        <v>0</v>
      </c>
      <c r="H8" s="14">
        <f t="shared" ref="H8:H55" si="0">F8+G8</f>
        <v>0</v>
      </c>
      <c r="I8" s="2"/>
      <c r="J8" s="50" t="s">
        <v>45</v>
      </c>
    </row>
    <row r="9" spans="1:12" ht="21" customHeight="1">
      <c r="A9" s="57"/>
      <c r="B9" s="58"/>
      <c r="C9" s="29"/>
      <c r="D9" s="30"/>
      <c r="E9" s="29"/>
      <c r="F9" s="14">
        <v>0</v>
      </c>
      <c r="G9" s="14">
        <v>0</v>
      </c>
      <c r="H9" s="14">
        <f t="shared" si="0"/>
        <v>0</v>
      </c>
      <c r="I9" s="2"/>
      <c r="J9" s="38"/>
    </row>
    <row r="10" spans="1:12" ht="21" customHeight="1">
      <c r="A10" s="57"/>
      <c r="B10" s="58"/>
      <c r="C10" s="29"/>
      <c r="D10" s="30"/>
      <c r="E10" s="29"/>
      <c r="F10" s="14">
        <v>0</v>
      </c>
      <c r="G10" s="14">
        <v>0</v>
      </c>
      <c r="H10" s="14">
        <f t="shared" si="0"/>
        <v>0</v>
      </c>
      <c r="I10" s="2"/>
      <c r="J10" s="38"/>
    </row>
    <row r="11" spans="1:12" ht="21" customHeight="1">
      <c r="A11" s="57"/>
      <c r="B11" s="58"/>
      <c r="C11" s="29"/>
      <c r="D11" s="30"/>
      <c r="E11" s="29"/>
      <c r="F11" s="14">
        <v>0</v>
      </c>
      <c r="G11" s="14">
        <v>0</v>
      </c>
      <c r="H11" s="14">
        <f t="shared" si="0"/>
        <v>0</v>
      </c>
      <c r="I11" s="2"/>
      <c r="J11" s="38"/>
    </row>
    <row r="12" spans="1:12" ht="21" customHeight="1">
      <c r="A12" s="57"/>
      <c r="B12" s="58"/>
      <c r="C12" s="29"/>
      <c r="D12" s="30"/>
      <c r="E12" s="29"/>
      <c r="F12" s="14">
        <v>0</v>
      </c>
      <c r="G12" s="14">
        <v>0</v>
      </c>
      <c r="H12" s="14">
        <f t="shared" si="0"/>
        <v>0</v>
      </c>
      <c r="I12" s="2"/>
      <c r="J12" s="38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9"/>
    </row>
    <row r="14" spans="1:12" ht="21" customHeight="1">
      <c r="A14" s="31">
        <v>2</v>
      </c>
      <c r="B14" s="33" t="s">
        <v>22</v>
      </c>
      <c r="C14" s="35">
        <v>0</v>
      </c>
      <c r="D14" s="31"/>
      <c r="E14" s="35">
        <f t="shared" ref="E14:E5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7" t="s">
        <v>38</v>
      </c>
    </row>
    <row r="15" spans="1:12" ht="21" customHeight="1">
      <c r="A15" s="32"/>
      <c r="B15" s="34"/>
      <c r="C15" s="36"/>
      <c r="D15" s="32"/>
      <c r="E15" s="36"/>
      <c r="F15" s="14">
        <v>0</v>
      </c>
      <c r="G15" s="14">
        <v>0</v>
      </c>
      <c r="H15" s="14">
        <f t="shared" ref="H15" si="3">F15+G15</f>
        <v>0</v>
      </c>
      <c r="I15" s="2"/>
      <c r="J15" s="38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9"/>
    </row>
    <row r="17" spans="1:10" ht="21" customHeight="1">
      <c r="A17" s="57">
        <v>3</v>
      </c>
      <c r="B17" s="58" t="s">
        <v>24</v>
      </c>
      <c r="C17" s="29">
        <v>0</v>
      </c>
      <c r="D17" s="30"/>
      <c r="E17" s="29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0" t="s">
        <v>39</v>
      </c>
    </row>
    <row r="18" spans="1:10" ht="21" customHeight="1">
      <c r="A18" s="57"/>
      <c r="B18" s="58"/>
      <c r="C18" s="29"/>
      <c r="D18" s="30"/>
      <c r="E18" s="29"/>
      <c r="F18" s="14">
        <v>0</v>
      </c>
      <c r="G18" s="14">
        <v>0</v>
      </c>
      <c r="H18" s="14">
        <f t="shared" si="0"/>
        <v>0</v>
      </c>
      <c r="I18" s="2"/>
      <c r="J18" s="41"/>
    </row>
    <row r="19" spans="1:10" ht="21" customHeight="1">
      <c r="A19" s="57"/>
      <c r="B19" s="58"/>
      <c r="C19" s="29"/>
      <c r="D19" s="30"/>
      <c r="E19" s="29"/>
      <c r="F19" s="14">
        <v>0</v>
      </c>
      <c r="G19" s="14">
        <v>0</v>
      </c>
      <c r="H19" s="14">
        <f t="shared" si="0"/>
        <v>0</v>
      </c>
      <c r="I19" s="2"/>
      <c r="J19" s="41"/>
    </row>
    <row r="20" spans="1:10" ht="21" customHeight="1">
      <c r="A20" s="57"/>
      <c r="B20" s="58"/>
      <c r="C20" s="29"/>
      <c r="D20" s="30"/>
      <c r="E20" s="29"/>
      <c r="F20" s="14">
        <v>0</v>
      </c>
      <c r="G20" s="14">
        <v>0</v>
      </c>
      <c r="H20" s="14">
        <f t="shared" si="0"/>
        <v>0</v>
      </c>
      <c r="I20" s="2"/>
      <c r="J20" s="41"/>
    </row>
    <row r="21" spans="1:10" s="9" customFormat="1" ht="21" customHeight="1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2"/>
    </row>
    <row r="22" spans="1:10" ht="21" customHeight="1">
      <c r="A22" s="57">
        <v>4</v>
      </c>
      <c r="B22" s="58" t="s">
        <v>4</v>
      </c>
      <c r="C22" s="29">
        <v>0</v>
      </c>
      <c r="D22" s="30"/>
      <c r="E22" s="29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0" t="s">
        <v>40</v>
      </c>
    </row>
    <row r="23" spans="1:10" ht="21" customHeight="1">
      <c r="A23" s="57"/>
      <c r="B23" s="58"/>
      <c r="C23" s="29"/>
      <c r="D23" s="30"/>
      <c r="E23" s="29"/>
      <c r="F23" s="14">
        <v>0</v>
      </c>
      <c r="G23" s="14">
        <v>0</v>
      </c>
      <c r="H23" s="14">
        <f t="shared" si="0"/>
        <v>0</v>
      </c>
      <c r="I23" s="2"/>
      <c r="J23" s="41"/>
    </row>
    <row r="24" spans="1:10" s="9" customFormat="1" ht="21" customHeight="1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2"/>
    </row>
    <row r="25" spans="1:10" ht="21" customHeight="1">
      <c r="A25" s="31">
        <v>5</v>
      </c>
      <c r="B25" s="33" t="s">
        <v>27</v>
      </c>
      <c r="C25" s="35">
        <v>0</v>
      </c>
      <c r="D25" s="31"/>
      <c r="E25" s="35">
        <f t="shared" si="2"/>
        <v>0</v>
      </c>
      <c r="F25" s="14">
        <v>750</v>
      </c>
      <c r="G25" s="14">
        <v>0</v>
      </c>
      <c r="H25" s="14">
        <f t="shared" si="0"/>
        <v>750</v>
      </c>
      <c r="I25" s="2" t="s">
        <v>54</v>
      </c>
      <c r="J25" s="37" t="s">
        <v>41</v>
      </c>
    </row>
    <row r="26" spans="1:10" ht="21" customHeight="1">
      <c r="A26" s="52"/>
      <c r="B26" s="60"/>
      <c r="C26" s="51"/>
      <c r="D26" s="52"/>
      <c r="E26" s="51"/>
      <c r="F26" s="28">
        <v>4234</v>
      </c>
      <c r="G26" s="24">
        <v>0</v>
      </c>
      <c r="H26" s="24">
        <f t="shared" ref="H26:H31" si="8">F26+G26</f>
        <v>4234</v>
      </c>
      <c r="I26" s="2" t="s">
        <v>55</v>
      </c>
      <c r="J26" s="38"/>
    </row>
    <row r="27" spans="1:10" ht="21" customHeight="1">
      <c r="A27" s="52"/>
      <c r="B27" s="60"/>
      <c r="C27" s="51"/>
      <c r="D27" s="52"/>
      <c r="E27" s="51"/>
      <c r="F27" s="28">
        <v>3710</v>
      </c>
      <c r="G27" s="24">
        <v>0</v>
      </c>
      <c r="H27" s="24">
        <f t="shared" si="8"/>
        <v>3710</v>
      </c>
      <c r="I27" s="2" t="s">
        <v>56</v>
      </c>
      <c r="J27" s="38"/>
    </row>
    <row r="28" spans="1:10" ht="21" customHeight="1">
      <c r="A28" s="52"/>
      <c r="B28" s="60"/>
      <c r="C28" s="51"/>
      <c r="D28" s="52"/>
      <c r="E28" s="51"/>
      <c r="F28" s="28">
        <v>10360</v>
      </c>
      <c r="G28" s="24">
        <v>0</v>
      </c>
      <c r="H28" s="24">
        <f t="shared" si="8"/>
        <v>10360</v>
      </c>
      <c r="I28" s="2" t="s">
        <v>57</v>
      </c>
      <c r="J28" s="38"/>
    </row>
    <row r="29" spans="1:10" ht="21" customHeight="1">
      <c r="A29" s="52"/>
      <c r="B29" s="60"/>
      <c r="C29" s="51"/>
      <c r="D29" s="52"/>
      <c r="E29" s="51"/>
      <c r="F29" s="28">
        <v>3990</v>
      </c>
      <c r="G29" s="25">
        <v>0</v>
      </c>
      <c r="H29" s="25">
        <f t="shared" si="8"/>
        <v>3990</v>
      </c>
      <c r="I29" s="2" t="s">
        <v>58</v>
      </c>
      <c r="J29" s="38"/>
    </row>
    <row r="30" spans="1:10" ht="21" customHeight="1">
      <c r="A30" s="52"/>
      <c r="B30" s="60"/>
      <c r="C30" s="51"/>
      <c r="D30" s="52"/>
      <c r="E30" s="51"/>
      <c r="F30" s="28">
        <v>4015</v>
      </c>
      <c r="G30" s="25">
        <v>0</v>
      </c>
      <c r="H30" s="25">
        <f t="shared" si="8"/>
        <v>4015</v>
      </c>
      <c r="I30" s="2" t="s">
        <v>59</v>
      </c>
      <c r="J30" s="38"/>
    </row>
    <row r="31" spans="1:10" ht="21" customHeight="1">
      <c r="A31" s="52"/>
      <c r="B31" s="60"/>
      <c r="C31" s="51"/>
      <c r="D31" s="52"/>
      <c r="E31" s="51"/>
      <c r="F31" s="28">
        <v>5586</v>
      </c>
      <c r="G31" s="25">
        <v>0</v>
      </c>
      <c r="H31" s="25">
        <f t="shared" si="8"/>
        <v>5586</v>
      </c>
      <c r="I31" s="2" t="s">
        <v>60</v>
      </c>
      <c r="J31" s="38"/>
    </row>
    <row r="32" spans="1:10" ht="21" customHeight="1">
      <c r="A32" s="52"/>
      <c r="B32" s="60"/>
      <c r="C32" s="51"/>
      <c r="D32" s="52"/>
      <c r="E32" s="51"/>
      <c r="F32" s="28">
        <v>4830</v>
      </c>
      <c r="G32" s="26">
        <v>0</v>
      </c>
      <c r="H32" s="26">
        <f t="shared" ref="H32:H36" si="9">F32+G32</f>
        <v>4830</v>
      </c>
      <c r="I32" s="2" t="s">
        <v>61</v>
      </c>
      <c r="J32" s="38"/>
    </row>
    <row r="33" spans="1:10" ht="21" customHeight="1">
      <c r="A33" s="52"/>
      <c r="B33" s="60"/>
      <c r="C33" s="51"/>
      <c r="D33" s="52"/>
      <c r="E33" s="51"/>
      <c r="F33" s="28">
        <v>4140</v>
      </c>
      <c r="G33" s="26">
        <v>0</v>
      </c>
      <c r="H33" s="26">
        <f t="shared" si="9"/>
        <v>4140</v>
      </c>
      <c r="I33" s="2" t="s">
        <v>62</v>
      </c>
      <c r="J33" s="38"/>
    </row>
    <row r="34" spans="1:10" ht="21" customHeight="1">
      <c r="A34" s="52"/>
      <c r="B34" s="60"/>
      <c r="C34" s="51"/>
      <c r="D34" s="52"/>
      <c r="E34" s="51"/>
      <c r="F34" s="28">
        <v>280</v>
      </c>
      <c r="G34" s="27">
        <v>0</v>
      </c>
      <c r="H34" s="27">
        <f t="shared" ref="H34:H35" si="10">F34+G34</f>
        <v>280</v>
      </c>
      <c r="I34" s="2" t="s">
        <v>63</v>
      </c>
      <c r="J34" s="38"/>
    </row>
    <row r="35" spans="1:10" ht="21" customHeight="1">
      <c r="A35" s="52"/>
      <c r="B35" s="60"/>
      <c r="C35" s="51"/>
      <c r="D35" s="52"/>
      <c r="E35" s="51"/>
      <c r="F35" s="28">
        <v>0</v>
      </c>
      <c r="G35" s="27">
        <v>0</v>
      </c>
      <c r="H35" s="27">
        <f t="shared" si="10"/>
        <v>0</v>
      </c>
      <c r="I35" s="2"/>
      <c r="J35" s="38"/>
    </row>
    <row r="36" spans="1:10" ht="21" customHeight="1">
      <c r="A36" s="32"/>
      <c r="B36" s="34"/>
      <c r="C36" s="36"/>
      <c r="D36" s="32"/>
      <c r="E36" s="36"/>
      <c r="F36" s="14">
        <v>0</v>
      </c>
      <c r="G36" s="14">
        <v>0</v>
      </c>
      <c r="H36" s="14">
        <f t="shared" si="9"/>
        <v>0</v>
      </c>
      <c r="I36" s="2"/>
      <c r="J36" s="38"/>
    </row>
    <row r="37" spans="1:10" s="9" customFormat="1" ht="21" customHeight="1">
      <c r="A37" s="12"/>
      <c r="B37" s="8" t="s">
        <v>32</v>
      </c>
      <c r="C37" s="15">
        <f>SUM(C25)</f>
        <v>0</v>
      </c>
      <c r="D37" s="15">
        <f t="shared" ref="D37:E37" si="11">SUM(D25)</f>
        <v>0</v>
      </c>
      <c r="E37" s="15">
        <f t="shared" si="11"/>
        <v>0</v>
      </c>
      <c r="F37" s="15">
        <f>SUM(F25:F36)</f>
        <v>41895</v>
      </c>
      <c r="G37" s="15">
        <f>SUM(G25:G36)</f>
        <v>0</v>
      </c>
      <c r="H37" s="15">
        <f t="shared" ref="H37" si="12">SUM(H25:H36)</f>
        <v>41895</v>
      </c>
      <c r="I37" s="13"/>
      <c r="J37" s="39"/>
    </row>
    <row r="38" spans="1:10" ht="21" customHeight="1">
      <c r="A38" s="57">
        <v>6</v>
      </c>
      <c r="B38" s="58" t="s">
        <v>28</v>
      </c>
      <c r="C38" s="29">
        <v>0</v>
      </c>
      <c r="D38" s="30"/>
      <c r="E38" s="29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7" t="s">
        <v>42</v>
      </c>
    </row>
    <row r="39" spans="1:10" ht="21" customHeight="1">
      <c r="A39" s="57"/>
      <c r="B39" s="58"/>
      <c r="C39" s="29"/>
      <c r="D39" s="30"/>
      <c r="E39" s="29"/>
      <c r="F39" s="14">
        <v>0</v>
      </c>
      <c r="G39" s="14">
        <v>0</v>
      </c>
      <c r="H39" s="14">
        <f t="shared" si="0"/>
        <v>0</v>
      </c>
      <c r="I39" s="2"/>
      <c r="J39" s="41"/>
    </row>
    <row r="40" spans="1:10" ht="21" customHeight="1">
      <c r="A40" s="57"/>
      <c r="B40" s="58"/>
      <c r="C40" s="29"/>
      <c r="D40" s="30"/>
      <c r="E40" s="29"/>
      <c r="F40" s="14">
        <v>0</v>
      </c>
      <c r="G40" s="14">
        <v>0</v>
      </c>
      <c r="H40" s="14">
        <f t="shared" si="0"/>
        <v>0</v>
      </c>
      <c r="I40" s="2"/>
      <c r="J40" s="41"/>
    </row>
    <row r="41" spans="1:10" ht="21" customHeight="1">
      <c r="A41" s="57"/>
      <c r="B41" s="58"/>
      <c r="C41" s="29"/>
      <c r="D41" s="30"/>
      <c r="E41" s="29"/>
      <c r="F41" s="14">
        <v>0</v>
      </c>
      <c r="G41" s="14">
        <v>0</v>
      </c>
      <c r="H41" s="14">
        <f t="shared" si="0"/>
        <v>0</v>
      </c>
      <c r="I41" s="2"/>
      <c r="J41" s="41"/>
    </row>
    <row r="42" spans="1:10" s="9" customFormat="1" ht="21" customHeight="1">
      <c r="A42" s="12"/>
      <c r="B42" s="8" t="s">
        <v>33</v>
      </c>
      <c r="C42" s="15">
        <f>SUM(C38)</f>
        <v>0</v>
      </c>
      <c r="D42" s="15">
        <f t="shared" ref="D42:E42" si="13">SUM(D38)</f>
        <v>0</v>
      </c>
      <c r="E42" s="15">
        <f t="shared" si="13"/>
        <v>0</v>
      </c>
      <c r="F42" s="15">
        <f>SUM(F38:F41)</f>
        <v>0</v>
      </c>
      <c r="G42" s="15">
        <f t="shared" ref="G42" si="14">SUM(G38:G41)</f>
        <v>0</v>
      </c>
      <c r="H42" s="15">
        <f>SUM(H38:H41)</f>
        <v>0</v>
      </c>
      <c r="I42" s="13"/>
      <c r="J42" s="42"/>
    </row>
    <row r="43" spans="1:10" ht="21" customHeight="1">
      <c r="A43" s="57">
        <v>7</v>
      </c>
      <c r="B43" s="58" t="s">
        <v>29</v>
      </c>
      <c r="C43" s="29">
        <v>0</v>
      </c>
      <c r="D43" s="30"/>
      <c r="E43" s="29">
        <f t="shared" si="2"/>
        <v>0</v>
      </c>
      <c r="F43" s="14">
        <v>0</v>
      </c>
      <c r="G43" s="14">
        <v>0</v>
      </c>
      <c r="H43" s="14">
        <f t="shared" si="0"/>
        <v>0</v>
      </c>
      <c r="I43" s="2"/>
      <c r="J43" s="46"/>
    </row>
    <row r="44" spans="1:10" ht="21" customHeight="1">
      <c r="A44" s="57"/>
      <c r="B44" s="58"/>
      <c r="C44" s="29"/>
      <c r="D44" s="30"/>
      <c r="E44" s="29"/>
      <c r="F44" s="14">
        <v>0</v>
      </c>
      <c r="G44" s="14">
        <v>0</v>
      </c>
      <c r="H44" s="14">
        <f t="shared" si="0"/>
        <v>0</v>
      </c>
      <c r="I44" s="2"/>
      <c r="J44" s="47"/>
    </row>
    <row r="45" spans="1:10" ht="21" customHeight="1">
      <c r="A45" s="57"/>
      <c r="B45" s="58"/>
      <c r="C45" s="29"/>
      <c r="D45" s="30"/>
      <c r="E45" s="29"/>
      <c r="F45" s="14">
        <v>0</v>
      </c>
      <c r="G45" s="14">
        <v>0</v>
      </c>
      <c r="H45" s="14">
        <f t="shared" si="0"/>
        <v>0</v>
      </c>
      <c r="I45" s="2"/>
      <c r="J45" s="47"/>
    </row>
    <row r="46" spans="1:10" ht="21" customHeight="1">
      <c r="A46" s="57"/>
      <c r="B46" s="58"/>
      <c r="C46" s="29"/>
      <c r="D46" s="30"/>
      <c r="E46" s="29"/>
      <c r="F46" s="14">
        <v>0</v>
      </c>
      <c r="G46" s="14">
        <v>0</v>
      </c>
      <c r="H46" s="14">
        <f t="shared" si="0"/>
        <v>0</v>
      </c>
      <c r="I46" s="2"/>
      <c r="J46" s="47"/>
    </row>
    <row r="47" spans="1:10" s="9" customFormat="1" ht="21" customHeight="1">
      <c r="A47" s="12"/>
      <c r="B47" s="8" t="s">
        <v>34</v>
      </c>
      <c r="C47" s="15">
        <f>SUM(C43)</f>
        <v>0</v>
      </c>
      <c r="D47" s="15">
        <f t="shared" ref="D47:E47" si="15">SUM(D43)</f>
        <v>0</v>
      </c>
      <c r="E47" s="15">
        <f t="shared" si="15"/>
        <v>0</v>
      </c>
      <c r="F47" s="15">
        <f>SUM(F43:F46)</f>
        <v>0</v>
      </c>
      <c r="G47" s="15">
        <f t="shared" ref="G47:H47" si="16">SUM(G43:G46)</f>
        <v>0</v>
      </c>
      <c r="H47" s="15">
        <f t="shared" si="16"/>
        <v>0</v>
      </c>
      <c r="I47" s="13"/>
      <c r="J47" s="48"/>
    </row>
    <row r="48" spans="1:10" ht="21" customHeight="1">
      <c r="A48" s="57">
        <v>8</v>
      </c>
      <c r="B48" s="58" t="s">
        <v>3</v>
      </c>
      <c r="C48" s="29">
        <v>0</v>
      </c>
      <c r="D48" s="30"/>
      <c r="E48" s="29">
        <f t="shared" si="2"/>
        <v>0</v>
      </c>
      <c r="F48" s="14">
        <v>0</v>
      </c>
      <c r="G48" s="14">
        <v>0</v>
      </c>
      <c r="H48" s="14">
        <f t="shared" si="0"/>
        <v>0</v>
      </c>
      <c r="I48" s="2"/>
      <c r="J48" s="40" t="s">
        <v>43</v>
      </c>
    </row>
    <row r="49" spans="1:10" ht="21" customHeight="1">
      <c r="A49" s="57"/>
      <c r="B49" s="58"/>
      <c r="C49" s="29"/>
      <c r="D49" s="30"/>
      <c r="E49" s="29"/>
      <c r="F49" s="14">
        <v>0</v>
      </c>
      <c r="G49" s="14">
        <v>0</v>
      </c>
      <c r="H49" s="14">
        <f t="shared" si="0"/>
        <v>0</v>
      </c>
      <c r="I49" s="2"/>
      <c r="J49" s="41"/>
    </row>
    <row r="50" spans="1:10" s="9" customFormat="1" ht="21" customHeight="1">
      <c r="A50" s="12"/>
      <c r="B50" s="8" t="s">
        <v>30</v>
      </c>
      <c r="C50" s="15">
        <f>SUM(C48)</f>
        <v>0</v>
      </c>
      <c r="D50" s="15">
        <f t="shared" ref="D50:E50" si="17">SUM(D48)</f>
        <v>0</v>
      </c>
      <c r="E50" s="15">
        <f t="shared" si="17"/>
        <v>0</v>
      </c>
      <c r="F50" s="15">
        <f>SUM(F48:F49)</f>
        <v>0</v>
      </c>
      <c r="G50" s="15">
        <f t="shared" ref="G50:H50" si="18">SUM(G48:G49)</f>
        <v>0</v>
      </c>
      <c r="H50" s="15">
        <f t="shared" si="18"/>
        <v>0</v>
      </c>
      <c r="I50" s="13"/>
      <c r="J50" s="42"/>
    </row>
    <row r="51" spans="1:10" ht="21" customHeight="1">
      <c r="A51" s="57">
        <v>9</v>
      </c>
      <c r="B51" s="58" t="s">
        <v>31</v>
      </c>
      <c r="C51" s="29">
        <v>0</v>
      </c>
      <c r="D51" s="30"/>
      <c r="E51" s="29">
        <f t="shared" si="2"/>
        <v>0</v>
      </c>
      <c r="F51" s="14">
        <v>0</v>
      </c>
      <c r="G51" s="14">
        <v>0</v>
      </c>
      <c r="H51" s="14">
        <f t="shared" si="0"/>
        <v>0</v>
      </c>
      <c r="I51" s="2"/>
      <c r="J51" s="37" t="s">
        <v>44</v>
      </c>
    </row>
    <row r="52" spans="1:10" ht="21" customHeight="1">
      <c r="A52" s="57"/>
      <c r="B52" s="58"/>
      <c r="C52" s="29"/>
      <c r="D52" s="30"/>
      <c r="E52" s="29"/>
      <c r="F52" s="14">
        <v>0</v>
      </c>
      <c r="G52" s="14">
        <v>0</v>
      </c>
      <c r="H52" s="14">
        <f t="shared" si="0"/>
        <v>0</v>
      </c>
      <c r="I52" s="2"/>
      <c r="J52" s="38"/>
    </row>
    <row r="53" spans="1:10" ht="21" customHeight="1">
      <c r="A53" s="57"/>
      <c r="B53" s="58"/>
      <c r="C53" s="29"/>
      <c r="D53" s="30"/>
      <c r="E53" s="29"/>
      <c r="F53" s="14">
        <v>0</v>
      </c>
      <c r="G53" s="14">
        <v>0</v>
      </c>
      <c r="H53" s="14">
        <f t="shared" si="0"/>
        <v>0</v>
      </c>
      <c r="I53" s="2"/>
      <c r="J53" s="38"/>
    </row>
    <row r="54" spans="1:10" s="9" customFormat="1" ht="21" customHeight="1">
      <c r="A54" s="12"/>
      <c r="B54" s="8" t="s">
        <v>35</v>
      </c>
      <c r="C54" s="15">
        <f>SUM(C51)</f>
        <v>0</v>
      </c>
      <c r="D54" s="15">
        <f t="shared" ref="D54:E54" si="19">SUM(D51)</f>
        <v>0</v>
      </c>
      <c r="E54" s="15">
        <f t="shared" si="19"/>
        <v>0</v>
      </c>
      <c r="F54" s="15">
        <f>SUM(F51:F53)</f>
        <v>0</v>
      </c>
      <c r="G54" s="15">
        <f t="shared" ref="G54:H54" si="20">SUM(G51:G53)</f>
        <v>0</v>
      </c>
      <c r="H54" s="15">
        <f t="shared" si="20"/>
        <v>0</v>
      </c>
      <c r="I54" s="13"/>
      <c r="J54" s="39"/>
    </row>
    <row r="55" spans="1:10" ht="21" customHeight="1">
      <c r="A55" s="31">
        <v>10</v>
      </c>
      <c r="B55" s="58" t="s">
        <v>5</v>
      </c>
      <c r="C55" s="29">
        <v>0</v>
      </c>
      <c r="D55" s="30"/>
      <c r="E55" s="29">
        <f t="shared" si="2"/>
        <v>0</v>
      </c>
      <c r="F55" s="23">
        <v>0</v>
      </c>
      <c r="G55" s="21">
        <v>0</v>
      </c>
      <c r="H55" s="23">
        <f t="shared" si="0"/>
        <v>0</v>
      </c>
      <c r="I55" s="22"/>
      <c r="J55" s="46"/>
    </row>
    <row r="56" spans="1:10" ht="21" customHeight="1">
      <c r="A56" s="52"/>
      <c r="B56" s="58"/>
      <c r="C56" s="29"/>
      <c r="D56" s="30"/>
      <c r="E56" s="29"/>
      <c r="F56" s="23">
        <v>0</v>
      </c>
      <c r="G56" s="21">
        <v>0</v>
      </c>
      <c r="H56" s="23">
        <f t="shared" ref="H56:H67" si="21">F56+G56</f>
        <v>0</v>
      </c>
      <c r="I56" s="22"/>
      <c r="J56" s="47"/>
    </row>
    <row r="57" spans="1:10" ht="21" customHeight="1">
      <c r="A57" s="52"/>
      <c r="B57" s="58"/>
      <c r="C57" s="29"/>
      <c r="D57" s="30"/>
      <c r="E57" s="29"/>
      <c r="F57" s="23">
        <v>0</v>
      </c>
      <c r="G57" s="21">
        <v>0</v>
      </c>
      <c r="H57" s="23">
        <f t="shared" si="21"/>
        <v>0</v>
      </c>
      <c r="I57" s="22"/>
      <c r="J57" s="47"/>
    </row>
    <row r="58" spans="1:10" ht="21" customHeight="1">
      <c r="A58" s="52"/>
      <c r="B58" s="58"/>
      <c r="C58" s="29"/>
      <c r="D58" s="30"/>
      <c r="E58" s="29"/>
      <c r="F58" s="23">
        <v>0</v>
      </c>
      <c r="G58" s="21">
        <v>0</v>
      </c>
      <c r="H58" s="23">
        <f t="shared" si="21"/>
        <v>0</v>
      </c>
      <c r="I58" s="22"/>
      <c r="J58" s="47"/>
    </row>
    <row r="59" spans="1:10" ht="21" customHeight="1">
      <c r="A59" s="52"/>
      <c r="B59" s="58"/>
      <c r="C59" s="29"/>
      <c r="D59" s="30"/>
      <c r="E59" s="29"/>
      <c r="F59" s="23">
        <v>0</v>
      </c>
      <c r="G59" s="21">
        <v>0</v>
      </c>
      <c r="H59" s="23">
        <f t="shared" si="21"/>
        <v>0</v>
      </c>
      <c r="I59" s="22"/>
      <c r="J59" s="47"/>
    </row>
    <row r="60" spans="1:10" ht="21" customHeight="1">
      <c r="A60" s="52"/>
      <c r="B60" s="58"/>
      <c r="C60" s="29"/>
      <c r="D60" s="30"/>
      <c r="E60" s="29"/>
      <c r="F60" s="23">
        <v>0</v>
      </c>
      <c r="G60" s="21">
        <v>0</v>
      </c>
      <c r="H60" s="23">
        <f t="shared" si="21"/>
        <v>0</v>
      </c>
      <c r="I60" s="22"/>
      <c r="J60" s="47"/>
    </row>
    <row r="61" spans="1:10" ht="21" customHeight="1">
      <c r="A61" s="52"/>
      <c r="B61" s="58"/>
      <c r="C61" s="29"/>
      <c r="D61" s="30"/>
      <c r="E61" s="29"/>
      <c r="F61" s="23">
        <v>0</v>
      </c>
      <c r="G61" s="21">
        <v>0</v>
      </c>
      <c r="H61" s="23">
        <f t="shared" si="21"/>
        <v>0</v>
      </c>
      <c r="I61" s="22"/>
      <c r="J61" s="47"/>
    </row>
    <row r="62" spans="1:10" ht="21" customHeight="1">
      <c r="A62" s="52"/>
      <c r="B62" s="58"/>
      <c r="C62" s="29"/>
      <c r="D62" s="30"/>
      <c r="E62" s="29"/>
      <c r="F62" s="23">
        <v>0</v>
      </c>
      <c r="G62" s="21">
        <v>0</v>
      </c>
      <c r="H62" s="23">
        <f t="shared" si="21"/>
        <v>0</v>
      </c>
      <c r="I62" s="22"/>
      <c r="J62" s="47"/>
    </row>
    <row r="63" spans="1:10" ht="21" customHeight="1">
      <c r="A63" s="52"/>
      <c r="B63" s="58"/>
      <c r="C63" s="29"/>
      <c r="D63" s="30"/>
      <c r="E63" s="29"/>
      <c r="F63" s="23">
        <v>0</v>
      </c>
      <c r="G63" s="21">
        <v>0</v>
      </c>
      <c r="H63" s="23">
        <f t="shared" si="21"/>
        <v>0</v>
      </c>
      <c r="I63" s="22"/>
      <c r="J63" s="47"/>
    </row>
    <row r="64" spans="1:10" ht="21" customHeight="1">
      <c r="A64" s="52"/>
      <c r="B64" s="58"/>
      <c r="C64" s="29"/>
      <c r="D64" s="30"/>
      <c r="E64" s="29"/>
      <c r="F64" s="23">
        <v>0</v>
      </c>
      <c r="G64" s="21">
        <v>0</v>
      </c>
      <c r="H64" s="23">
        <f t="shared" si="21"/>
        <v>0</v>
      </c>
      <c r="I64" s="22"/>
      <c r="J64" s="47"/>
    </row>
    <row r="65" spans="1:10" ht="21" customHeight="1">
      <c r="A65" s="52"/>
      <c r="B65" s="58"/>
      <c r="C65" s="29"/>
      <c r="D65" s="30"/>
      <c r="E65" s="29"/>
      <c r="F65" s="23">
        <v>0</v>
      </c>
      <c r="G65" s="21">
        <v>0</v>
      </c>
      <c r="H65" s="23">
        <f t="shared" ref="H65:H66" si="22">F65+G65</f>
        <v>0</v>
      </c>
      <c r="I65" s="22"/>
      <c r="J65" s="47"/>
    </row>
    <row r="66" spans="1:10" ht="21" customHeight="1">
      <c r="A66" s="52"/>
      <c r="B66" s="58"/>
      <c r="C66" s="29"/>
      <c r="D66" s="30"/>
      <c r="E66" s="29"/>
      <c r="F66" s="23">
        <v>0</v>
      </c>
      <c r="G66" s="21">
        <v>0</v>
      </c>
      <c r="H66" s="23">
        <f t="shared" si="22"/>
        <v>0</v>
      </c>
      <c r="I66" s="22"/>
      <c r="J66" s="47"/>
    </row>
    <row r="67" spans="1:10" ht="21" customHeight="1">
      <c r="A67" s="52"/>
      <c r="B67" s="58"/>
      <c r="C67" s="29"/>
      <c r="D67" s="30"/>
      <c r="E67" s="29"/>
      <c r="F67" s="23">
        <v>0</v>
      </c>
      <c r="G67" s="21">
        <v>0</v>
      </c>
      <c r="H67" s="23">
        <f t="shared" si="21"/>
        <v>0</v>
      </c>
      <c r="I67" s="22"/>
      <c r="J67" s="47"/>
    </row>
    <row r="68" spans="1:10" s="9" customFormat="1" ht="21" customHeight="1">
      <c r="A68" s="12"/>
      <c r="B68" s="8" t="s">
        <v>36</v>
      </c>
      <c r="C68" s="15">
        <f>SUM(C55)</f>
        <v>0</v>
      </c>
      <c r="D68" s="15">
        <f>SUM(D55)</f>
        <v>0</v>
      </c>
      <c r="E68" s="15">
        <f>SUM(E55)</f>
        <v>0</v>
      </c>
      <c r="F68" s="15">
        <f>SUM(F55:F67)</f>
        <v>0</v>
      </c>
      <c r="G68" s="15">
        <f>SUM(G55:G67)</f>
        <v>0</v>
      </c>
      <c r="H68" s="15">
        <f>SUM(H55:H67)</f>
        <v>0</v>
      </c>
      <c r="I68" s="13"/>
      <c r="J68" s="48"/>
    </row>
    <row r="69" spans="1:10" ht="21" customHeight="1">
      <c r="A69" s="12"/>
      <c r="B69" s="8" t="s">
        <v>37</v>
      </c>
      <c r="C69" s="15">
        <f t="shared" ref="C69:H69" si="23">SUM(C68,C54,C50,C47,C42,C37,C24,C21,C16,C13)</f>
        <v>0</v>
      </c>
      <c r="D69" s="15">
        <f t="shared" si="23"/>
        <v>0</v>
      </c>
      <c r="E69" s="15">
        <f t="shared" si="23"/>
        <v>0</v>
      </c>
      <c r="F69" s="15">
        <f t="shared" si="23"/>
        <v>41895</v>
      </c>
      <c r="G69" s="15">
        <f t="shared" si="23"/>
        <v>0</v>
      </c>
      <c r="H69" s="15">
        <f t="shared" si="23"/>
        <v>41895</v>
      </c>
      <c r="I69" s="13"/>
      <c r="J69" s="17"/>
    </row>
    <row r="73" spans="1:10" ht="21" customHeight="1">
      <c r="A73" s="55" t="s">
        <v>12</v>
      </c>
      <c r="B73" s="56"/>
      <c r="C73" s="53" t="s">
        <v>13</v>
      </c>
      <c r="D73" s="53"/>
      <c r="E73" s="53" t="s">
        <v>17</v>
      </c>
      <c r="F73" s="53"/>
      <c r="G73" s="53" t="s">
        <v>18</v>
      </c>
      <c r="H73" s="53"/>
      <c r="I73" s="10" t="s">
        <v>14</v>
      </c>
    </row>
    <row r="74" spans="1:10" ht="21" customHeight="1">
      <c r="A74" s="59">
        <f>E69</f>
        <v>0</v>
      </c>
      <c r="B74" s="54"/>
      <c r="C74" s="54">
        <f>H69</f>
        <v>41895</v>
      </c>
      <c r="D74" s="54"/>
      <c r="E74" s="54">
        <f>F69</f>
        <v>41895</v>
      </c>
      <c r="F74" s="54"/>
      <c r="G74" s="54">
        <f>G69</f>
        <v>0</v>
      </c>
      <c r="H74" s="54"/>
      <c r="I74" s="11">
        <f>A74-C74</f>
        <v>-41895</v>
      </c>
    </row>
    <row r="76" spans="1:10" ht="21" customHeight="1">
      <c r="A76" s="18" t="s">
        <v>46</v>
      </c>
      <c r="B76" s="19" t="s">
        <v>53</v>
      </c>
      <c r="C76" s="20" t="s">
        <v>47</v>
      </c>
      <c r="D76" s="18"/>
      <c r="E76" s="18" t="s">
        <v>48</v>
      </c>
      <c r="F76" s="18"/>
      <c r="G76" s="18" t="s">
        <v>49</v>
      </c>
      <c r="H76" s="18"/>
      <c r="I76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8:B41"/>
    <mergeCell ref="B43:B46"/>
    <mergeCell ref="B48:B49"/>
    <mergeCell ref="B25:B36"/>
    <mergeCell ref="A17:A20"/>
    <mergeCell ref="A22:A23"/>
    <mergeCell ref="A38:A41"/>
    <mergeCell ref="A43:A46"/>
    <mergeCell ref="A48:A49"/>
    <mergeCell ref="A25:A36"/>
    <mergeCell ref="G73:H73"/>
    <mergeCell ref="G74:H74"/>
    <mergeCell ref="A73:B73"/>
    <mergeCell ref="A51:A53"/>
    <mergeCell ref="B51:B53"/>
    <mergeCell ref="C51:C53"/>
    <mergeCell ref="D51:D53"/>
    <mergeCell ref="E51:E53"/>
    <mergeCell ref="A74:B74"/>
    <mergeCell ref="C73:D73"/>
    <mergeCell ref="C74:D74"/>
    <mergeCell ref="E73:F73"/>
    <mergeCell ref="E74:F74"/>
    <mergeCell ref="B55:B67"/>
    <mergeCell ref="A55:A67"/>
    <mergeCell ref="C55:C67"/>
    <mergeCell ref="C17:C20"/>
    <mergeCell ref="E17:E20"/>
    <mergeCell ref="D17:D20"/>
    <mergeCell ref="D22:D23"/>
    <mergeCell ref="C25:C36"/>
    <mergeCell ref="D25:D36"/>
    <mergeCell ref="E25:E36"/>
    <mergeCell ref="C22:C23"/>
    <mergeCell ref="E22:E23"/>
    <mergeCell ref="J14:J16"/>
    <mergeCell ref="J48:J50"/>
    <mergeCell ref="J4:J5"/>
    <mergeCell ref="H4:I5"/>
    <mergeCell ref="J55:J68"/>
    <mergeCell ref="J17:J21"/>
    <mergeCell ref="J6:J7"/>
    <mergeCell ref="J8:J13"/>
    <mergeCell ref="J22:J24"/>
    <mergeCell ref="J43:J47"/>
    <mergeCell ref="J51:J54"/>
    <mergeCell ref="J25:J37"/>
    <mergeCell ref="J38:J42"/>
    <mergeCell ref="A14:A15"/>
    <mergeCell ref="B14:B15"/>
    <mergeCell ref="C14:C15"/>
    <mergeCell ref="D14:D15"/>
    <mergeCell ref="E14:E15"/>
    <mergeCell ref="C38:C41"/>
    <mergeCell ref="D38:D41"/>
    <mergeCell ref="E38:E41"/>
    <mergeCell ref="C43:C46"/>
    <mergeCell ref="D55:D67"/>
    <mergeCell ref="E55:E67"/>
    <mergeCell ref="D43:D46"/>
    <mergeCell ref="E43:E46"/>
    <mergeCell ref="C48:C49"/>
    <mergeCell ref="E48:E49"/>
    <mergeCell ref="D48:D49"/>
  </mergeCells>
  <phoneticPr fontId="1" type="noConversion"/>
  <pageMargins left="0.7" right="0.7" top="0.75" bottom="0.75" header="0.3" footer="0.3"/>
  <pageSetup paperSize="9" scale="47" orientation="portrait" verticalDpi="300" r:id="rId1"/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2017-12-14T09:05:17Z</cp:lastPrinted>
  <dcterms:created xsi:type="dcterms:W3CDTF">2014-04-15T08:52:03Z</dcterms:created>
  <dcterms:modified xsi:type="dcterms:W3CDTF">2018-01-29T06:49:46Z</dcterms:modified>
</cp:coreProperties>
</file>