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5月31日workshop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 concurrentCalc="0"/>
</workbook>
</file>

<file path=xl/calcChain.xml><?xml version="1.0" encoding="utf-8"?>
<calcChain xmlns="http://schemas.openxmlformats.org/spreadsheetml/2006/main">
  <c r="I34" i="2" l="1"/>
  <c r="I35" i="2"/>
  <c r="J31" i="2"/>
  <c r="J30" i="2"/>
  <c r="J29" i="2"/>
  <c r="J28" i="2"/>
  <c r="F30" i="2"/>
  <c r="F29" i="2"/>
  <c r="F28" i="2"/>
  <c r="H35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H52" i="3"/>
  <c r="H27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<sst xmlns="http://schemas.openxmlformats.org/spreadsheetml/2006/main" count="115" uniqueCount="101">
  <si>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</si>
  <si>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</si>
  <si>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</si>
  <si>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</si>
  <si>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</si>
  <si>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</si>
  <si>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</si>
  <si>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</si>
  <si>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</si>
  <si>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</si>
  <si>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</si>
  <si>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</si>
  <si>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</si>
  <si>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</si>
  <si>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</si>
  <si>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</si>
  <si>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</si>
  <si>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</si>
  <si>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</si>
  <si>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</si>
  <si>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</si>
  <si>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</si>
  <si>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</si>
  <si>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</si>
  <si>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</si>
  <si>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</si>
  <si>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</si>
  <si>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</si>
  <si>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</si>
  <si>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</si>
  <si>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</si>
  <si>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</si>
  <si>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</si>
  <si>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</si>
  <si>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</si>
  <si>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</si>
  <si>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</si>
  <si>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</si>
  <si>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</si>
  <si>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</si>
  <si>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</si>
  <si>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</si>
  <si>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</si>
  <si>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</si>
  <si>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</si>
  <si>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</si>
  <si>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</si>
  <si>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</si>
  <si>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</si>
  <si>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</si>
  <si>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</si>
  <si>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</si>
  <si>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</si>
  <si>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</si>
  <si>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</si>
  <si>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</si>
  <si>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</si>
  <si>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</si>
  <si>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</si>
  <si>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</si>
  <si>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</si>
  <si>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</si>
  <si>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</si>
  <si>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</si>
  <si>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</si>
  <si>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</si>
  <si>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</si>
  <si>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</si>
  <si>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</si>
  <si>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</si>
  <si>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</si>
  <si>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</si>
  <si>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</si>
  <si>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</si>
  <si>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</si>
  <si>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</si>
  <si>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</si>
  <si>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</si>
  <si>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</si>
  <si>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</si>
  <si>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</si>
  <si>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</si>
  <si>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</si>
  <si>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</si>
  <si>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</si>
  <si>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</si>
  <si>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</si>
  <si>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</si>
  <si>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</si>
  <si>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</si>
  <si>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</si>
  <si>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</si>
  <si>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</si>
  <si>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</si>
  <si>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上海嘉定</t>
  </si>
  <si>
    <t>丁凯旋上会费</t>
  </si>
  <si>
    <t>6月1日</t>
  </si>
  <si>
    <t>补票</t>
  </si>
  <si>
    <t>HMOA-180530-STY612</t>
  </si>
  <si>
    <t>5月31日</t>
  </si>
  <si>
    <t>5月30人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</si>
</sst>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F12" sqref="F1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90</v>
      </c>
      <c r="I4" s="78"/>
      <c r="J4" s="78" t="s">
        <v>91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0" t="s">
        <v>92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475</v>
      </c>
      <c r="D58" s="65"/>
      <c r="E58" s="65">
        <f>F53</f>
        <v>475</v>
      </c>
      <c r="F58" s="65"/>
      <c r="G58" s="65">
        <f>G53</f>
        <v>0</v>
      </c>
      <c r="H58" s="65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0" zoomScaleNormal="100" workbookViewId="0">
      <selection activeCell="G20" sqref="G20:J20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99</v>
      </c>
      <c r="G7" s="102"/>
      <c r="H7" s="11" t="s">
        <v>24</v>
      </c>
      <c r="I7" s="12"/>
      <c r="J7" s="102" t="s">
        <v>96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98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33.75" customHeight="1">
      <c r="B12" s="89">
        <v>2</v>
      </c>
      <c r="C12" s="90"/>
      <c r="D12" s="96"/>
      <c r="E12" s="86" t="s">
        <v>35</v>
      </c>
      <c r="F12" s="86"/>
      <c r="G12" s="19">
        <v>251</v>
      </c>
      <c r="H12" s="50">
        <v>251</v>
      </c>
      <c r="I12" s="87"/>
      <c r="J12" s="88"/>
      <c r="K12" s="25"/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80</v>
      </c>
      <c r="H14" s="50">
        <v>80</v>
      </c>
      <c r="I14" s="87"/>
      <c r="J14" s="88"/>
      <c r="K14" s="25" t="s">
        <v>97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331</v>
      </c>
      <c r="H18" s="21">
        <f>SUM(H11:H17)</f>
        <v>331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331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331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5月31日</v>
      </c>
      <c r="G30" s="102"/>
      <c r="H30" s="11" t="s">
        <v>24</v>
      </c>
      <c r="I30" s="12"/>
      <c r="J30" s="102" t="str">
        <f>J7</f>
        <v>6月1日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HMOA-180530-STY612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94</v>
      </c>
      <c r="E34" s="86" t="s">
        <v>100</v>
      </c>
      <c r="F34" s="86"/>
      <c r="G34" s="19">
        <v>100</v>
      </c>
      <c r="H34" s="19">
        <v>1</v>
      </c>
      <c r="I34" s="87">
        <f>G34*H34</f>
        <v>100</v>
      </c>
      <c r="J34" s="88"/>
      <c r="K34" s="25" t="s">
        <v>95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1</v>
      </c>
      <c r="I35" s="98">
        <f>SUM(I34:J34)</f>
        <v>100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2018-06-01T07:41:03Z</cp:lastPrinted>
  <dcterms:created xsi:type="dcterms:W3CDTF">2014-04-15T08:52:03Z</dcterms:created>
  <dcterms:modified xsi:type="dcterms:W3CDTF">2018-06-01T08:14:41Z</dcterms:modified>
</cp:coreProperties>
</file>