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消费决策/"/>
    </mc:Choice>
  </mc:AlternateContent>
  <xr:revisionPtr revIDLastSave="0" documentId="13_ncr:1_{5BC89004-0586-D449-9527-F4C42D335C76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H11" i="1"/>
  <c r="H10" i="1"/>
  <c r="H9" i="1"/>
  <c r="H8" i="1"/>
  <c r="H41" i="1"/>
  <c r="G41" i="1"/>
  <c r="F41" i="1"/>
  <c r="D41" i="1"/>
  <c r="C41" i="1"/>
  <c r="E38" i="1"/>
  <c r="E41" i="1" s="1"/>
  <c r="G37" i="1"/>
  <c r="F37" i="1"/>
  <c r="D37" i="1"/>
  <c r="C37" i="1"/>
  <c r="H36" i="1"/>
  <c r="H37" i="1" s="1"/>
  <c r="E36" i="1"/>
  <c r="E37" i="1" s="1"/>
  <c r="G35" i="1"/>
  <c r="F35" i="1"/>
  <c r="D35" i="1"/>
  <c r="C35" i="1"/>
  <c r="H34" i="1"/>
  <c r="H33" i="1"/>
  <c r="H35" i="1" s="1"/>
  <c r="E33" i="1"/>
  <c r="E35" i="1" s="1"/>
  <c r="G32" i="1"/>
  <c r="F32" i="1"/>
  <c r="E32" i="1"/>
  <c r="D32" i="1"/>
  <c r="C32" i="1"/>
  <c r="H31" i="1"/>
  <c r="H30" i="1"/>
  <c r="H32" i="1" s="1"/>
  <c r="E30" i="1"/>
  <c r="G29" i="1"/>
  <c r="F29" i="1"/>
  <c r="E29" i="1"/>
  <c r="D29" i="1"/>
  <c r="C29" i="1"/>
  <c r="H28" i="1"/>
  <c r="H29" i="1" s="1"/>
  <c r="E28" i="1"/>
  <c r="H27" i="1"/>
  <c r="G27" i="1"/>
  <c r="F27" i="1"/>
  <c r="E27" i="1"/>
  <c r="D27" i="1"/>
  <c r="C27" i="1"/>
  <c r="E25" i="1"/>
  <c r="H24" i="1"/>
  <c r="G24" i="1"/>
  <c r="F24" i="1"/>
  <c r="E24" i="1"/>
  <c r="D24" i="1"/>
  <c r="C24" i="1"/>
  <c r="E22" i="1"/>
  <c r="G21" i="1"/>
  <c r="F21" i="1"/>
  <c r="D21" i="1"/>
  <c r="C21" i="1"/>
  <c r="H20" i="1"/>
  <c r="H19" i="1"/>
  <c r="E19" i="1"/>
  <c r="E21" i="1" s="1"/>
  <c r="G18" i="1"/>
  <c r="F18" i="1"/>
  <c r="D18" i="1"/>
  <c r="C18" i="1"/>
  <c r="H17" i="1"/>
  <c r="H16" i="1"/>
  <c r="E16" i="1"/>
  <c r="E18" i="1" s="1"/>
  <c r="G15" i="1"/>
  <c r="D15" i="1"/>
  <c r="C15" i="1"/>
  <c r="E8" i="1"/>
  <c r="E15" i="1" s="1"/>
  <c r="H21" i="1" l="1"/>
  <c r="H18" i="1"/>
  <c r="D42" i="1"/>
  <c r="C42" i="1"/>
  <c r="H15" i="1"/>
  <c r="H42" i="1" s="1"/>
  <c r="C47" i="1" s="1"/>
  <c r="F42" i="1"/>
  <c r="E47" i="1" s="1"/>
  <c r="I47" i="1" s="1"/>
  <c r="G42" i="1"/>
  <c r="G47" i="1" s="1"/>
  <c r="E42" i="1"/>
  <c r="A47" i="1" s="1"/>
</calcChain>
</file>

<file path=xl/sharedStrings.xml><?xml version="1.0" encoding="utf-8"?>
<sst xmlns="http://schemas.openxmlformats.org/spreadsheetml/2006/main" count="55" uniqueCount="54">
  <si>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</si>
  <si>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</si>
  <si>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</si>
  <si>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</si>
  <si>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</si>
  <si>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</si>
  <si>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</si>
  <si>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</si>
  <si>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</si>
  <si>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</si>
  <si>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</si>
  <si>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</si>
  <si>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</si>
  <si>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</si>
  <si>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</si>
  <si>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</si>
  <si>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</si>
  <si>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</si>
  <si>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</si>
  <si>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</si>
  <si>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</si>
  <si>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</si>
  <si>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</si>
  <si>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</si>
  <si>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</si>
  <si>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</si>
  <si>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</si>
  <si>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</si>
  <si>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</si>
  <si>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</si>
  <si>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</si>
  <si>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</si>
  <si>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</si>
  <si>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</si>
  <si>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</si>
  <si>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</si>
  <si>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</si>
  <si>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</si>
  <si>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</si>
  <si>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</si>
  <si>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</si>
  <si>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</si>
  <si>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</si>
  <si>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</si>
  <si>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</si>
  <si>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</si>
  <si>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</si>
  <si>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</si>
  <si>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</si>
  <si>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</si>
  <si>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</si>
  <si>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</si>
  <si>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市内打车</t>
    <phoneticPr fontId="9" type="noConversion"/>
  </si>
  <si>
    <t>团号：HMZA-240914-ZJT691B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</si>
</sst>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9"/>
  <sheetViews>
    <sheetView tabSelected="1" topLeftCell="A2" zoomScale="125" zoomScaleNormal="125" workbookViewId="0">
      <selection activeCell="F11" sqref="F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474.65</v>
      </c>
      <c r="G8" s="9"/>
      <c r="H8" s="9">
        <f>F8</f>
        <v>474.65</v>
      </c>
      <c r="I8" s="23" t="s">
        <v>52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>
        <f t="shared" ref="H9:H11" si="0">F9</f>
        <v>0</v>
      </c>
      <c r="I9" s="23" t="s">
        <v>52</v>
      </c>
      <c r="J9" s="57"/>
    </row>
    <row r="10" spans="1:12" ht="21" customHeight="1">
      <c r="A10" s="39"/>
      <c r="B10" s="30"/>
      <c r="C10" s="33"/>
      <c r="D10" s="46"/>
      <c r="E10" s="33"/>
      <c r="F10" s="9"/>
      <c r="G10" s="9"/>
      <c r="H10" s="9">
        <f t="shared" si="0"/>
        <v>0</v>
      </c>
      <c r="I10" s="23"/>
      <c r="J10" s="57"/>
    </row>
    <row r="11" spans="1:12" ht="21" customHeight="1">
      <c r="A11" s="39"/>
      <c r="B11" s="30"/>
      <c r="C11" s="33"/>
      <c r="D11" s="46"/>
      <c r="E11" s="33"/>
      <c r="F11" s="9"/>
      <c r="G11" s="9"/>
      <c r="H11" s="9">
        <f t="shared" si="0"/>
        <v>0</v>
      </c>
      <c r="I11" s="23"/>
      <c r="J11" s="57"/>
    </row>
    <row r="12" spans="1:12" ht="21" customHeight="1">
      <c r="A12" s="39"/>
      <c r="B12" s="30"/>
      <c r="C12" s="33"/>
      <c r="D12" s="46"/>
      <c r="E12" s="33"/>
      <c r="F12" s="9"/>
      <c r="G12" s="9"/>
      <c r="H12" s="9"/>
      <c r="I12" s="23"/>
      <c r="J12" s="57"/>
    </row>
    <row r="13" spans="1:12" ht="21" customHeight="1">
      <c r="A13" s="39"/>
      <c r="B13" s="30"/>
      <c r="C13" s="33"/>
      <c r="D13" s="46"/>
      <c r="E13" s="33"/>
      <c r="F13" s="9"/>
      <c r="G13" s="9"/>
      <c r="H13" s="9"/>
      <c r="I13" s="23"/>
      <c r="J13" s="57"/>
    </row>
    <row r="14" spans="1:12" ht="21" customHeight="1">
      <c r="A14" s="39"/>
      <c r="B14" s="30"/>
      <c r="C14" s="33"/>
      <c r="D14" s="46"/>
      <c r="E14" s="33"/>
      <c r="F14" s="9"/>
      <c r="G14" s="9"/>
      <c r="H14" s="9"/>
      <c r="I14" s="23"/>
      <c r="J14" s="57"/>
    </row>
    <row r="15" spans="1:12" s="1" customFormat="1" ht="21" customHeight="1">
      <c r="A15" s="11"/>
      <c r="B15" s="12" t="s">
        <v>16</v>
      </c>
      <c r="C15" s="13">
        <f>SUM(C8)</f>
        <v>0</v>
      </c>
      <c r="D15" s="13">
        <f>SUM(D8)</f>
        <v>0</v>
      </c>
      <c r="E15" s="13">
        <f>SUM(E8)</f>
        <v>0</v>
      </c>
      <c r="F15" s="13">
        <f>SUM(F8:F14)</f>
        <v>474.65</v>
      </c>
      <c r="G15" s="13">
        <f t="shared" ref="G15:H15" si="1">SUM(G8:G14)</f>
        <v>0</v>
      </c>
      <c r="H15" s="13">
        <f t="shared" si="1"/>
        <v>474.65</v>
      </c>
      <c r="I15" s="19"/>
      <c r="J15" s="48"/>
    </row>
    <row r="16" spans="1:12" ht="21" customHeight="1">
      <c r="A16" s="40">
        <v>2</v>
      </c>
      <c r="B16" s="31" t="s">
        <v>17</v>
      </c>
      <c r="C16" s="34">
        <v>0</v>
      </c>
      <c r="D16" s="40"/>
      <c r="E16" s="34">
        <f>C16*D16</f>
        <v>0</v>
      </c>
      <c r="F16" s="9">
        <v>0</v>
      </c>
      <c r="G16" s="9">
        <v>0</v>
      </c>
      <c r="H16" s="9">
        <f t="shared" ref="H16:H17" si="2">F16+G16</f>
        <v>0</v>
      </c>
      <c r="I16" s="18"/>
      <c r="J16" s="47" t="s">
        <v>18</v>
      </c>
    </row>
    <row r="17" spans="1:10" ht="21" customHeight="1">
      <c r="A17" s="41"/>
      <c r="B17" s="44"/>
      <c r="C17" s="35"/>
      <c r="D17" s="41"/>
      <c r="E17" s="35"/>
      <c r="F17" s="9">
        <v>0</v>
      </c>
      <c r="G17" s="9">
        <v>0</v>
      </c>
      <c r="H17" s="9">
        <f t="shared" si="2"/>
        <v>0</v>
      </c>
      <c r="I17" s="18"/>
      <c r="J17" s="57"/>
    </row>
    <row r="18" spans="1:10" s="1" customFormat="1" ht="21" customHeight="1">
      <c r="A18" s="11"/>
      <c r="B18" s="12" t="s">
        <v>19</v>
      </c>
      <c r="C18" s="13">
        <f>SUM(C16)</f>
        <v>0</v>
      </c>
      <c r="D18" s="13">
        <f>SUM(D16)</f>
        <v>0</v>
      </c>
      <c r="E18" s="13">
        <f>SUM(E16)</f>
        <v>0</v>
      </c>
      <c r="F18" s="13">
        <f t="shared" ref="F18:H18" si="3">SUM(F16:F17)</f>
        <v>0</v>
      </c>
      <c r="G18" s="13">
        <f t="shared" si="3"/>
        <v>0</v>
      </c>
      <c r="H18" s="13">
        <f t="shared" si="3"/>
        <v>0</v>
      </c>
      <c r="I18" s="19"/>
      <c r="J18" s="48"/>
    </row>
    <row r="19" spans="1:10" ht="21" customHeight="1">
      <c r="A19" s="39">
        <v>3</v>
      </c>
      <c r="B19" s="30" t="s">
        <v>20</v>
      </c>
      <c r="C19" s="33">
        <v>0</v>
      </c>
      <c r="D19" s="46"/>
      <c r="E19" s="33">
        <f>C19*D19</f>
        <v>0</v>
      </c>
      <c r="F19" s="9">
        <v>0</v>
      </c>
      <c r="G19" s="9">
        <v>0</v>
      </c>
      <c r="H19" s="9">
        <f>F19+G19</f>
        <v>0</v>
      </c>
      <c r="I19" s="18"/>
      <c r="J19" s="54" t="s">
        <v>21</v>
      </c>
    </row>
    <row r="20" spans="1:10" ht="21" customHeight="1">
      <c r="A20" s="39"/>
      <c r="B20" s="30"/>
      <c r="C20" s="33"/>
      <c r="D20" s="46"/>
      <c r="E20" s="33"/>
      <c r="F20" s="9">
        <v>0</v>
      </c>
      <c r="G20" s="9">
        <v>0</v>
      </c>
      <c r="H20" s="9">
        <f>F20+G20</f>
        <v>0</v>
      </c>
      <c r="I20" s="18"/>
      <c r="J20" s="55"/>
    </row>
    <row r="21" spans="1:10" s="1" customFormat="1" ht="21" customHeight="1">
      <c r="A21" s="11"/>
      <c r="B21" s="12" t="s">
        <v>22</v>
      </c>
      <c r="C21" s="13">
        <f>SUM(C19)</f>
        <v>0</v>
      </c>
      <c r="D21" s="13">
        <f>SUM(D19)</f>
        <v>0</v>
      </c>
      <c r="E21" s="13">
        <f>SUM(E19)</f>
        <v>0</v>
      </c>
      <c r="F21" s="13">
        <f t="shared" ref="F21:H21" si="4">SUM(F19:F20)</f>
        <v>0</v>
      </c>
      <c r="G21" s="13">
        <f t="shared" si="4"/>
        <v>0</v>
      </c>
      <c r="H21" s="13">
        <f t="shared" si="4"/>
        <v>0</v>
      </c>
      <c r="I21" s="19"/>
      <c r="J21" s="56"/>
    </row>
    <row r="22" spans="1:10" ht="21" customHeight="1">
      <c r="A22" s="39">
        <v>4</v>
      </c>
      <c r="B22" s="30" t="s">
        <v>23</v>
      </c>
      <c r="C22" s="33">
        <v>0</v>
      </c>
      <c r="D22" s="46"/>
      <c r="E22" s="33">
        <f>C22*D22</f>
        <v>0</v>
      </c>
      <c r="F22" s="9"/>
      <c r="G22" s="9"/>
      <c r="H22" s="9"/>
      <c r="I22" s="18"/>
      <c r="J22" s="54" t="s">
        <v>24</v>
      </c>
    </row>
    <row r="23" spans="1:10" ht="21" customHeight="1">
      <c r="A23" s="39"/>
      <c r="B23" s="30"/>
      <c r="C23" s="33"/>
      <c r="D23" s="46"/>
      <c r="E23" s="33"/>
      <c r="F23" s="9"/>
      <c r="G23" s="9"/>
      <c r="H23" s="9"/>
      <c r="I23" s="18"/>
      <c r="J23" s="55"/>
    </row>
    <row r="24" spans="1:10" s="1" customFormat="1" ht="21" customHeight="1">
      <c r="A24" s="11"/>
      <c r="B24" s="12" t="s">
        <v>25</v>
      </c>
      <c r="C24" s="13">
        <f>SUM(C22)</f>
        <v>0</v>
      </c>
      <c r="D24" s="13">
        <f>SUM(D22)</f>
        <v>0</v>
      </c>
      <c r="E24" s="13">
        <f>SUM(E22)</f>
        <v>0</v>
      </c>
      <c r="F24" s="13">
        <f t="shared" ref="F24:H24" si="5">SUM(F22:F23)</f>
        <v>0</v>
      </c>
      <c r="G24" s="13">
        <f t="shared" si="5"/>
        <v>0</v>
      </c>
      <c r="H24" s="13">
        <f t="shared" si="5"/>
        <v>0</v>
      </c>
      <c r="I24" s="19"/>
      <c r="J24" s="56"/>
    </row>
    <row r="25" spans="1:10" ht="22" customHeight="1">
      <c r="A25" s="40">
        <v>5</v>
      </c>
      <c r="B25" s="31" t="s">
        <v>26</v>
      </c>
      <c r="C25" s="34"/>
      <c r="D25" s="40"/>
      <c r="E25" s="34">
        <f>C25*D25</f>
        <v>0</v>
      </c>
      <c r="F25" s="9"/>
      <c r="G25" s="9"/>
      <c r="H25" s="9"/>
      <c r="I25" s="18"/>
      <c r="J25" s="47" t="s">
        <v>27</v>
      </c>
    </row>
    <row r="26" spans="1:10" ht="22" customHeight="1">
      <c r="A26" s="42"/>
      <c r="B26" s="32"/>
      <c r="C26" s="45"/>
      <c r="D26" s="42"/>
      <c r="E26" s="45"/>
      <c r="F26" s="9"/>
      <c r="G26" s="9"/>
      <c r="H26" s="9"/>
      <c r="I26" s="18"/>
      <c r="J26" s="57"/>
    </row>
    <row r="27" spans="1:10" s="1" customFormat="1" ht="21" customHeight="1">
      <c r="A27" s="11"/>
      <c r="B27" s="12" t="s">
        <v>28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>SUM(F25:F26)</f>
        <v>0</v>
      </c>
      <c r="G27" s="13">
        <f>SUM(G25:G26)</f>
        <v>0</v>
      </c>
      <c r="H27" s="13">
        <f>SUM(H25:H26)</f>
        <v>0</v>
      </c>
      <c r="I27" s="19"/>
      <c r="J27" s="48"/>
    </row>
    <row r="28" spans="1:10" ht="21" customHeight="1">
      <c r="A28" s="7">
        <v>6</v>
      </c>
      <c r="B28" s="8" t="s">
        <v>29</v>
      </c>
      <c r="C28" s="9">
        <v>0</v>
      </c>
      <c r="D28" s="10"/>
      <c r="E28" s="9">
        <f t="shared" ref="E28:E33" si="6">C28*D28</f>
        <v>0</v>
      </c>
      <c r="F28" s="9">
        <v>0</v>
      </c>
      <c r="G28" s="9">
        <v>0</v>
      </c>
      <c r="H28" s="9">
        <f t="shared" ref="H28:H31" si="7">F28+G28</f>
        <v>0</v>
      </c>
      <c r="I28" s="18"/>
      <c r="J28" s="47" t="s">
        <v>30</v>
      </c>
    </row>
    <row r="29" spans="1:10" s="1" customFormat="1" ht="21" customHeight="1">
      <c r="A29" s="11"/>
      <c r="B29" s="12" t="s">
        <v>31</v>
      </c>
      <c r="C29" s="13">
        <f>SUM(C28)</f>
        <v>0</v>
      </c>
      <c r="D29" s="13">
        <f>SUM(D28)</f>
        <v>0</v>
      </c>
      <c r="E29" s="13">
        <f>SUM(E28)</f>
        <v>0</v>
      </c>
      <c r="F29" s="13">
        <f t="shared" ref="F29:H29" si="8">SUM(F28:F28)</f>
        <v>0</v>
      </c>
      <c r="G29" s="13">
        <f t="shared" si="8"/>
        <v>0</v>
      </c>
      <c r="H29" s="13">
        <f t="shared" si="8"/>
        <v>0</v>
      </c>
      <c r="I29" s="19"/>
      <c r="J29" s="56"/>
    </row>
    <row r="30" spans="1:10" ht="21" customHeight="1">
      <c r="A30" s="39">
        <v>7</v>
      </c>
      <c r="B30" s="30" t="s">
        <v>32</v>
      </c>
      <c r="C30" s="33">
        <v>0</v>
      </c>
      <c r="D30" s="46"/>
      <c r="E30" s="33">
        <f t="shared" si="6"/>
        <v>0</v>
      </c>
      <c r="F30" s="9"/>
      <c r="G30" s="9">
        <v>0</v>
      </c>
      <c r="H30" s="9">
        <f t="shared" si="7"/>
        <v>0</v>
      </c>
      <c r="I30" s="18"/>
      <c r="J30" s="49"/>
    </row>
    <row r="31" spans="1:10" ht="21" customHeight="1">
      <c r="A31" s="39"/>
      <c r="B31" s="30"/>
      <c r="C31" s="33"/>
      <c r="D31" s="46"/>
      <c r="E31" s="33"/>
      <c r="F31" s="9">
        <v>0</v>
      </c>
      <c r="G31" s="9">
        <v>0</v>
      </c>
      <c r="H31" s="9">
        <f t="shared" si="7"/>
        <v>0</v>
      </c>
      <c r="I31" s="18"/>
      <c r="J31" s="50"/>
    </row>
    <row r="32" spans="1:10" s="1" customFormat="1" ht="21" customHeight="1">
      <c r="A32" s="11"/>
      <c r="B32" s="12" t="s">
        <v>33</v>
      </c>
      <c r="C32" s="13">
        <f>SUM(C30)</f>
        <v>0</v>
      </c>
      <c r="D32" s="13">
        <f>SUM(D30)</f>
        <v>0</v>
      </c>
      <c r="E32" s="13">
        <f>SUM(E30)</f>
        <v>0</v>
      </c>
      <c r="F32" s="13">
        <f t="shared" ref="F32:H32" si="9">SUM(F30:F31)</f>
        <v>0</v>
      </c>
      <c r="G32" s="13">
        <f t="shared" si="9"/>
        <v>0</v>
      </c>
      <c r="H32" s="13">
        <f t="shared" si="9"/>
        <v>0</v>
      </c>
      <c r="I32" s="19"/>
      <c r="J32" s="51"/>
    </row>
    <row r="33" spans="1:10" ht="21" customHeight="1">
      <c r="A33" s="39">
        <v>8</v>
      </c>
      <c r="B33" s="30" t="s">
        <v>34</v>
      </c>
      <c r="C33" s="33">
        <v>0</v>
      </c>
      <c r="D33" s="46"/>
      <c r="E33" s="33">
        <f t="shared" si="6"/>
        <v>0</v>
      </c>
      <c r="F33" s="9">
        <v>0</v>
      </c>
      <c r="G33" s="9">
        <v>0</v>
      </c>
      <c r="H33" s="9">
        <f t="shared" ref="H33:H36" si="10">F33+G33</f>
        <v>0</v>
      </c>
      <c r="I33" s="18"/>
      <c r="J33" s="54" t="s">
        <v>35</v>
      </c>
    </row>
    <row r="34" spans="1:10" ht="21" customHeight="1">
      <c r="A34" s="39"/>
      <c r="B34" s="30"/>
      <c r="C34" s="33"/>
      <c r="D34" s="46"/>
      <c r="E34" s="33"/>
      <c r="F34" s="9">
        <v>0</v>
      </c>
      <c r="G34" s="9">
        <v>0</v>
      </c>
      <c r="H34" s="9">
        <f t="shared" si="10"/>
        <v>0</v>
      </c>
      <c r="I34" s="18"/>
      <c r="J34" s="55"/>
    </row>
    <row r="35" spans="1:10" s="1" customFormat="1" ht="21" customHeight="1">
      <c r="A35" s="11"/>
      <c r="B35" s="12" t="s">
        <v>36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 t="shared" ref="F35:H35" si="11">SUM(F33:F34)</f>
        <v>0</v>
      </c>
      <c r="G35" s="13">
        <f t="shared" si="11"/>
        <v>0</v>
      </c>
      <c r="H35" s="13">
        <f t="shared" si="11"/>
        <v>0</v>
      </c>
      <c r="I35" s="19"/>
      <c r="J35" s="56"/>
    </row>
    <row r="36" spans="1:10" ht="21" customHeight="1">
      <c r="A36" s="7">
        <v>9</v>
      </c>
      <c r="B36" s="8" t="s">
        <v>37</v>
      </c>
      <c r="C36" s="9">
        <v>0</v>
      </c>
      <c r="D36" s="10"/>
      <c r="E36" s="9">
        <f>C36*D36</f>
        <v>0</v>
      </c>
      <c r="F36" s="9">
        <v>0</v>
      </c>
      <c r="G36" s="9">
        <v>0</v>
      </c>
      <c r="H36" s="9">
        <f t="shared" si="10"/>
        <v>0</v>
      </c>
      <c r="I36" s="18"/>
      <c r="J36" s="47" t="s">
        <v>38</v>
      </c>
    </row>
    <row r="37" spans="1:10" s="1" customFormat="1" ht="21" customHeight="1">
      <c r="A37" s="11"/>
      <c r="B37" s="12" t="s">
        <v>39</v>
      </c>
      <c r="C37" s="13">
        <f>SUM(C36)</f>
        <v>0</v>
      </c>
      <c r="D37" s="13">
        <f>SUM(D36)</f>
        <v>0</v>
      </c>
      <c r="E37" s="13">
        <f>SUM(E36)</f>
        <v>0</v>
      </c>
      <c r="F37" s="13">
        <f t="shared" ref="F37:H37" si="12">SUM(F36:F36)</f>
        <v>0</v>
      </c>
      <c r="G37" s="13">
        <f t="shared" si="12"/>
        <v>0</v>
      </c>
      <c r="H37" s="13">
        <f t="shared" si="12"/>
        <v>0</v>
      </c>
      <c r="I37" s="19"/>
      <c r="J37" s="48"/>
    </row>
    <row r="38" spans="1:10" ht="21" customHeight="1">
      <c r="A38" s="40">
        <v>10</v>
      </c>
      <c r="B38" s="31" t="s">
        <v>40</v>
      </c>
      <c r="C38" s="34">
        <v>0</v>
      </c>
      <c r="D38" s="40"/>
      <c r="E38" s="34">
        <f>C38*D38</f>
        <v>0</v>
      </c>
      <c r="F38" s="9"/>
      <c r="G38" s="9"/>
      <c r="H38" s="9"/>
      <c r="I38" s="23"/>
      <c r="J38" s="49"/>
    </row>
    <row r="39" spans="1:10" ht="21" customHeight="1">
      <c r="A39" s="42"/>
      <c r="B39" s="32"/>
      <c r="C39" s="45"/>
      <c r="D39" s="42"/>
      <c r="E39" s="45"/>
      <c r="F39" s="9"/>
      <c r="G39" s="9"/>
      <c r="H39" s="9"/>
      <c r="I39" s="18"/>
      <c r="J39" s="50"/>
    </row>
    <row r="40" spans="1:10" ht="21" customHeight="1">
      <c r="A40" s="42"/>
      <c r="B40" s="32"/>
      <c r="C40" s="45"/>
      <c r="D40" s="42"/>
      <c r="E40" s="45"/>
      <c r="F40" s="9"/>
      <c r="G40" s="9"/>
      <c r="H40" s="9"/>
      <c r="I40" s="18"/>
      <c r="J40" s="50"/>
    </row>
    <row r="41" spans="1:10" s="1" customFormat="1" ht="21" customHeight="1">
      <c r="A41" s="11"/>
      <c r="B41" s="12" t="s">
        <v>41</v>
      </c>
      <c r="C41" s="13">
        <f>SUM(C38)</f>
        <v>0</v>
      </c>
      <c r="D41" s="13">
        <f>SUM(D38)</f>
        <v>0</v>
      </c>
      <c r="E41" s="13">
        <f>SUM(E38)</f>
        <v>0</v>
      </c>
      <c r="F41" s="13">
        <f t="shared" ref="F41:H41" si="13">SUM(F38:F40)</f>
        <v>0</v>
      </c>
      <c r="G41" s="13">
        <f t="shared" si="13"/>
        <v>0</v>
      </c>
      <c r="H41" s="13">
        <f t="shared" si="13"/>
        <v>0</v>
      </c>
      <c r="I41" s="19"/>
      <c r="J41" s="51"/>
    </row>
    <row r="42" spans="1:10" ht="21" customHeight="1">
      <c r="A42" s="11"/>
      <c r="B42" s="12" t="s">
        <v>42</v>
      </c>
      <c r="C42" s="13">
        <f t="shared" ref="C42:H42" si="14">SUM(C41,C37,C35,C32,C29,C27,C24,C21,C18,C15)</f>
        <v>0</v>
      </c>
      <c r="D42" s="13">
        <f t="shared" si="14"/>
        <v>0</v>
      </c>
      <c r="E42" s="13">
        <f t="shared" si="14"/>
        <v>0</v>
      </c>
      <c r="F42" s="13">
        <f t="shared" si="14"/>
        <v>474.65</v>
      </c>
      <c r="G42" s="13">
        <f t="shared" si="14"/>
        <v>0</v>
      </c>
      <c r="H42" s="13">
        <f t="shared" si="14"/>
        <v>474.65</v>
      </c>
      <c r="I42" s="19"/>
      <c r="J42" s="20"/>
    </row>
    <row r="46" spans="1:10" ht="21" customHeight="1">
      <c r="A46" s="27" t="s">
        <v>43</v>
      </c>
      <c r="B46" s="28"/>
      <c r="C46" s="29" t="s">
        <v>44</v>
      </c>
      <c r="D46" s="29"/>
      <c r="E46" s="29" t="s">
        <v>45</v>
      </c>
      <c r="F46" s="29"/>
      <c r="G46" s="29" t="s">
        <v>46</v>
      </c>
      <c r="H46" s="29"/>
      <c r="I46" s="21" t="s">
        <v>47</v>
      </c>
    </row>
    <row r="47" spans="1:10" ht="21" customHeight="1">
      <c r="A47" s="36">
        <f>E42</f>
        <v>0</v>
      </c>
      <c r="B47" s="37"/>
      <c r="C47" s="37">
        <f>H42</f>
        <v>474.65</v>
      </c>
      <c r="D47" s="37"/>
      <c r="E47" s="37">
        <f>F42</f>
        <v>474.65</v>
      </c>
      <c r="F47" s="37"/>
      <c r="G47" s="37">
        <f>G42</f>
        <v>0</v>
      </c>
      <c r="H47" s="37"/>
      <c r="I47" s="22">
        <f>E47</f>
        <v>474.65</v>
      </c>
    </row>
    <row r="49" spans="1:9" ht="21" customHeight="1">
      <c r="A49" s="14" t="s">
        <v>48</v>
      </c>
      <c r="B49" s="1"/>
      <c r="C49" s="15" t="s">
        <v>49</v>
      </c>
      <c r="D49" s="14"/>
      <c r="E49" s="14" t="s">
        <v>50</v>
      </c>
      <c r="F49" s="14"/>
      <c r="G49" s="14" t="s">
        <v>51</v>
      </c>
      <c r="H49" s="14"/>
      <c r="I49" s="1"/>
    </row>
  </sheetData>
  <mergeCells count="66">
    <mergeCell ref="J36:J37"/>
    <mergeCell ref="J38:J41"/>
    <mergeCell ref="H4:I5"/>
    <mergeCell ref="J22:J24"/>
    <mergeCell ref="J25:J27"/>
    <mergeCell ref="J28:J29"/>
    <mergeCell ref="J30:J32"/>
    <mergeCell ref="J33:J35"/>
    <mergeCell ref="J4:J5"/>
    <mergeCell ref="J6:J7"/>
    <mergeCell ref="J8:J15"/>
    <mergeCell ref="J16:J18"/>
    <mergeCell ref="J19:J21"/>
    <mergeCell ref="D30:D31"/>
    <mergeCell ref="D33:D34"/>
    <mergeCell ref="D38:D40"/>
    <mergeCell ref="E8:E14"/>
    <mergeCell ref="E16:E17"/>
    <mergeCell ref="E19:E20"/>
    <mergeCell ref="E22:E23"/>
    <mergeCell ref="E25:E26"/>
    <mergeCell ref="E30:E31"/>
    <mergeCell ref="E33:E34"/>
    <mergeCell ref="E38:E40"/>
    <mergeCell ref="D8:D14"/>
    <mergeCell ref="D16:D17"/>
    <mergeCell ref="D19:D20"/>
    <mergeCell ref="D22:D23"/>
    <mergeCell ref="D25:D26"/>
    <mergeCell ref="C22:C23"/>
    <mergeCell ref="C25:C26"/>
    <mergeCell ref="C30:C31"/>
    <mergeCell ref="C33:C34"/>
    <mergeCell ref="C38:C40"/>
    <mergeCell ref="A47:B47"/>
    <mergeCell ref="C47:D47"/>
    <mergeCell ref="E47:F47"/>
    <mergeCell ref="G47:H47"/>
    <mergeCell ref="A6:A7"/>
    <mergeCell ref="A8:A14"/>
    <mergeCell ref="A16:A17"/>
    <mergeCell ref="A19:A20"/>
    <mergeCell ref="A22:A23"/>
    <mergeCell ref="A25:A26"/>
    <mergeCell ref="A30:A31"/>
    <mergeCell ref="A33:A34"/>
    <mergeCell ref="A38:A40"/>
    <mergeCell ref="B6:B7"/>
    <mergeCell ref="B8:B14"/>
    <mergeCell ref="B16:B17"/>
    <mergeCell ref="C2:H2"/>
    <mergeCell ref="C6:E6"/>
    <mergeCell ref="F6:I6"/>
    <mergeCell ref="A46:B46"/>
    <mergeCell ref="C46:D46"/>
    <mergeCell ref="E46:F46"/>
    <mergeCell ref="G46:H46"/>
    <mergeCell ref="B19:B20"/>
    <mergeCell ref="B22:B23"/>
    <mergeCell ref="B25:B26"/>
    <mergeCell ref="B30:B31"/>
    <mergeCell ref="B33:B34"/>
    <mergeCell ref="B38:B40"/>
    <mergeCell ref="C8:C14"/>
    <mergeCell ref="C16:C17"/>
    <mergeCell ref="C19:C20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2024-10-18T06:59:04Z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