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4.1-4.3 默克 医学部团建/"/>
    </mc:Choice>
  </mc:AlternateContent>
  <xr:revisionPtr revIDLastSave="0" documentId="13_ncr:1_{6DE7E2C6-A83D-614F-92AB-99697BF65584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垫付报销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7" l="1"/>
  <c r="H26" i="7"/>
  <c r="H25" i="7"/>
  <c r="H9" i="7"/>
  <c r="H8" i="7"/>
  <c r="F22" i="7"/>
  <c r="F43" i="7"/>
  <c r="H41" i="7"/>
  <c r="H21" i="7"/>
  <c r="H20" i="7"/>
  <c r="H19" i="7"/>
  <c r="H18" i="7"/>
  <c r="G43" i="7"/>
  <c r="D43" i="7"/>
  <c r="C43" i="7"/>
  <c r="H42" i="7"/>
  <c r="H40" i="7"/>
  <c r="H39" i="7"/>
  <c r="E39" i="7"/>
  <c r="E43" i="7" s="1"/>
  <c r="G38" i="7"/>
  <c r="F38" i="7"/>
  <c r="D38" i="7"/>
  <c r="C38" i="7"/>
  <c r="H37" i="7"/>
  <c r="H38" i="7" s="1"/>
  <c r="E37" i="7"/>
  <c r="E38" i="7" s="1"/>
  <c r="H34" i="7"/>
  <c r="H35" i="7"/>
  <c r="H36" i="7" s="1"/>
  <c r="G36" i="7"/>
  <c r="F36" i="7"/>
  <c r="D36" i="7"/>
  <c r="D44" i="7" s="1"/>
  <c r="C36" i="7"/>
  <c r="C44" i="7" s="1"/>
  <c r="E34" i="7"/>
  <c r="E36" i="7" s="1"/>
  <c r="H31" i="7"/>
  <c r="H32" i="7"/>
  <c r="H33" i="7"/>
  <c r="G33" i="7"/>
  <c r="F33" i="7"/>
  <c r="D33" i="7"/>
  <c r="C33" i="7"/>
  <c r="E31" i="7"/>
  <c r="E33" i="7"/>
  <c r="H29" i="7"/>
  <c r="H30" i="7"/>
  <c r="G30" i="7"/>
  <c r="F30" i="7"/>
  <c r="D30" i="7"/>
  <c r="C30" i="7"/>
  <c r="E29" i="7"/>
  <c r="E30" i="7"/>
  <c r="G28" i="7"/>
  <c r="F28" i="7"/>
  <c r="D28" i="7"/>
  <c r="C28" i="7"/>
  <c r="H24" i="7"/>
  <c r="H23" i="7"/>
  <c r="E23" i="7"/>
  <c r="E28" i="7"/>
  <c r="G22" i="7"/>
  <c r="D22" i="7"/>
  <c r="C22" i="7"/>
  <c r="H17" i="7"/>
  <c r="E17" i="7"/>
  <c r="E22" i="7" s="1"/>
  <c r="G16" i="7"/>
  <c r="G44" i="7" s="1"/>
  <c r="G49" i="7" s="1"/>
  <c r="F16" i="7"/>
  <c r="E14" i="7"/>
  <c r="E16" i="7"/>
  <c r="D16" i="7"/>
  <c r="C16" i="7"/>
  <c r="H15" i="7"/>
  <c r="H14" i="7"/>
  <c r="H16" i="7" s="1"/>
  <c r="G13" i="7"/>
  <c r="F13" i="7"/>
  <c r="E11" i="7"/>
  <c r="E13" i="7"/>
  <c r="D13" i="7"/>
  <c r="C13" i="7"/>
  <c r="H12" i="7"/>
  <c r="H11" i="7"/>
  <c r="G10" i="7"/>
  <c r="F10" i="7"/>
  <c r="D10" i="7"/>
  <c r="C10" i="7"/>
  <c r="E8" i="7"/>
  <c r="E10" i="7"/>
  <c r="H13" i="7" l="1"/>
  <c r="H10" i="7"/>
  <c r="E44" i="7"/>
  <c r="A49" i="7" s="1"/>
  <c r="H43" i="7"/>
  <c r="H28" i="7"/>
  <c r="H22" i="7"/>
  <c r="H44" i="7" s="1"/>
  <c r="C49" i="7" s="1"/>
  <c r="I49" i="7" s="1"/>
  <c r="F44" i="7"/>
  <c r="E49" i="7" s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<sst xmlns="http://schemas.openxmlformats.org/spreadsheetml/2006/main" count="56" uniqueCount="56">
  <si>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</si>
  <si>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</si>
  <si>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</si>
  <si>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</si>
  <si>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</si>
  <si>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</si>
  <si>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</si>
  <si>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</si>
  <si>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</si>
  <si>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</si>
  <si>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</si>
  <si>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</si>
  <si>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</si>
  <si>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</si>
  <si>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</si>
  <si>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</si>
  <si>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</si>
  <si>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</si>
  <si>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</si>
  <si>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</si>
  <si>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</si>
  <si>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</si>
  <si>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</si>
  <si>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</si>
  <si>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</si>
  <si>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</si>
  <si>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</si>
  <si>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</si>
  <si>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</si>
  <si>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</si>
  <si>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</si>
  <si>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</si>
  <si>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</si>
  <si>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</si>
  <si>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</si>
  <si>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</si>
  <si>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</si>
  <si>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</si>
  <si>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</si>
  <si>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</si>
  <si>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</si>
  <si>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</si>
  <si>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</si>
  <si>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</si>
  <si>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</si>
  <si>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</si>
  <si>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</si>
  <si>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</si>
  <si>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</si>
  <si>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</si>
  <si>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</si>
  <si>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4.2午餐</t>
    <phoneticPr fontId="9" type="noConversion"/>
  </si>
  <si>
    <t>4.2晚餐</t>
    <phoneticPr fontId="9" type="noConversion"/>
  </si>
  <si>
    <t>4.3午餐</t>
    <phoneticPr fontId="9" type="noConversion"/>
  </si>
  <si>
    <t>会议日期：4.1-4.3</t>
    <phoneticPr fontId="9" type="noConversion"/>
  </si>
  <si>
    <t>团号：HMJB-250401-MKX460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</si>
</sst>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40" fontId="8" fillId="0" borderId="7" xfId="0" applyNumberFormat="1" applyFont="1" applyBorder="1" applyAlignment="1">
      <alignment horizontal="right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D809740-3245-B84D-B743-77327897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80490-A243-FD41-8A7A-8829B93FE5BD}">
  <sheetPr>
    <tabColor rgb="FFFFFF00"/>
    <pageSetUpPr fitToPage="1"/>
  </sheetPr>
  <dimension ref="A2:L51"/>
  <sheetViews>
    <sheetView tabSelected="1" zoomScaleNormal="100" workbookViewId="0">
      <selection activeCell="F17" sqref="F17:F1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4" t="s">
        <v>0</v>
      </c>
      <c r="D2" s="54"/>
      <c r="E2" s="54"/>
      <c r="F2" s="54"/>
      <c r="G2" s="54"/>
      <c r="H2" s="54"/>
      <c r="I2" s="17"/>
      <c r="J2" s="17"/>
      <c r="K2" s="17"/>
      <c r="L2" s="17"/>
    </row>
    <row r="4" spans="1:12" ht="21" customHeight="1">
      <c r="H4" s="55" t="s">
        <v>55</v>
      </c>
      <c r="I4" s="55"/>
      <c r="J4" s="55" t="s">
        <v>54</v>
      </c>
    </row>
    <row r="5" spans="1:12" ht="21" customHeight="1">
      <c r="H5" s="56"/>
      <c r="I5" s="56"/>
      <c r="J5" s="56"/>
    </row>
    <row r="6" spans="1:12" ht="21" customHeight="1">
      <c r="A6" s="57" t="s">
        <v>1</v>
      </c>
      <c r="B6" s="58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58" t="s">
        <v>5</v>
      </c>
    </row>
    <row r="7" spans="1:12" ht="21" customHeight="1">
      <c r="A7" s="57"/>
      <c r="B7" s="5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8"/>
    </row>
    <row r="8" spans="1:12" ht="21" customHeight="1">
      <c r="A8" s="43">
        <v>1</v>
      </c>
      <c r="B8" s="44" t="s">
        <v>13</v>
      </c>
      <c r="C8" s="45">
        <v>0</v>
      </c>
      <c r="D8" s="46"/>
      <c r="E8" s="45">
        <f>C8*D8</f>
        <v>0</v>
      </c>
      <c r="F8" s="10">
        <v>0</v>
      </c>
      <c r="G8" s="10">
        <v>0</v>
      </c>
      <c r="H8" s="26">
        <f t="shared" ref="H8:H9" si="0">F8+G8</f>
        <v>0</v>
      </c>
      <c r="I8" s="23"/>
      <c r="J8" s="32" t="s">
        <v>14</v>
      </c>
      <c r="K8" s="25"/>
    </row>
    <row r="9" spans="1:12" ht="21" customHeight="1">
      <c r="A9" s="43"/>
      <c r="B9" s="44"/>
      <c r="C9" s="45"/>
      <c r="D9" s="46"/>
      <c r="E9" s="45"/>
      <c r="F9" s="10">
        <v>0</v>
      </c>
      <c r="G9" s="10">
        <v>0</v>
      </c>
      <c r="H9" s="26">
        <f t="shared" si="0"/>
        <v>0</v>
      </c>
      <c r="I9" s="23"/>
      <c r="J9" s="50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19"/>
      <c r="J10" s="33"/>
    </row>
    <row r="11" spans="1:12" ht="21" customHeight="1">
      <c r="A11" s="34">
        <v>2</v>
      </c>
      <c r="B11" s="36" t="s">
        <v>16</v>
      </c>
      <c r="C11" s="38">
        <v>0</v>
      </c>
      <c r="D11" s="34"/>
      <c r="E11" s="38">
        <f>C11*D11</f>
        <v>0</v>
      </c>
      <c r="F11" s="10">
        <v>0</v>
      </c>
      <c r="G11" s="10">
        <v>0</v>
      </c>
      <c r="H11" s="10">
        <f>F11+G11</f>
        <v>0</v>
      </c>
      <c r="I11" s="18"/>
      <c r="J11" s="32" t="s">
        <v>17</v>
      </c>
    </row>
    <row r="12" spans="1:12" ht="21" customHeight="1">
      <c r="A12" s="51"/>
      <c r="B12" s="52"/>
      <c r="C12" s="53"/>
      <c r="D12" s="51"/>
      <c r="E12" s="53"/>
      <c r="F12" s="10">
        <v>0</v>
      </c>
      <c r="G12" s="10">
        <v>0</v>
      </c>
      <c r="H12" s="10">
        <f t="shared" ref="H12" si="1">F12+G12</f>
        <v>0</v>
      </c>
      <c r="I12" s="18"/>
      <c r="J12" s="50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19"/>
      <c r="J13" s="33"/>
    </row>
    <row r="14" spans="1:12" ht="21" customHeight="1">
      <c r="A14" s="43">
        <v>3</v>
      </c>
      <c r="B14" s="44" t="s">
        <v>19</v>
      </c>
      <c r="C14" s="45">
        <v>0</v>
      </c>
      <c r="D14" s="46"/>
      <c r="E14" s="45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40" t="s">
        <v>20</v>
      </c>
    </row>
    <row r="15" spans="1:12" ht="21" customHeight="1">
      <c r="A15" s="43"/>
      <c r="B15" s="44"/>
      <c r="C15" s="45"/>
      <c r="D15" s="46"/>
      <c r="E15" s="45"/>
      <c r="F15" s="10">
        <v>0</v>
      </c>
      <c r="G15" s="10">
        <v>0</v>
      </c>
      <c r="H15" s="10">
        <f>F15+G15</f>
        <v>0</v>
      </c>
      <c r="I15" s="18"/>
      <c r="J15" s="41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 t="shared" ref="D16:E16" si="2">SUM(D14)</f>
        <v>0</v>
      </c>
      <c r="E16" s="14">
        <f t="shared" si="2"/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19"/>
      <c r="J16" s="42"/>
    </row>
    <row r="17" spans="1:11" ht="21" customHeight="1">
      <c r="A17" s="43">
        <v>4</v>
      </c>
      <c r="B17" s="44" t="s">
        <v>22</v>
      </c>
      <c r="C17" s="45">
        <v>0</v>
      </c>
      <c r="D17" s="46"/>
      <c r="E17" s="45">
        <f>C17*D17</f>
        <v>0</v>
      </c>
      <c r="F17" s="10">
        <v>3125.8</v>
      </c>
      <c r="G17" s="10">
        <v>0</v>
      </c>
      <c r="H17" s="26">
        <f t="shared" ref="H17" si="3">F17+G17</f>
        <v>3125.8</v>
      </c>
      <c r="I17" s="23" t="s">
        <v>51</v>
      </c>
      <c r="J17" s="40" t="s">
        <v>23</v>
      </c>
    </row>
    <row r="18" spans="1:11" ht="21" customHeight="1">
      <c r="A18" s="43"/>
      <c r="B18" s="44"/>
      <c r="C18" s="45"/>
      <c r="D18" s="46"/>
      <c r="E18" s="45"/>
      <c r="F18" s="10">
        <v>4879</v>
      </c>
      <c r="G18" s="10">
        <v>0</v>
      </c>
      <c r="H18" s="26">
        <f t="shared" ref="H18:H21" si="4">F18+G18</f>
        <v>4879</v>
      </c>
      <c r="I18" s="23" t="s">
        <v>52</v>
      </c>
      <c r="J18" s="41"/>
    </row>
    <row r="19" spans="1:11" ht="21" customHeight="1">
      <c r="A19" s="43"/>
      <c r="B19" s="44"/>
      <c r="C19" s="45"/>
      <c r="D19" s="46"/>
      <c r="E19" s="45"/>
      <c r="F19" s="10">
        <v>2024.4</v>
      </c>
      <c r="G19" s="10">
        <v>0</v>
      </c>
      <c r="H19" s="26">
        <f t="shared" si="4"/>
        <v>2024.4</v>
      </c>
      <c r="I19" s="23" t="s">
        <v>53</v>
      </c>
      <c r="J19" s="41"/>
    </row>
    <row r="20" spans="1:11" ht="21" customHeight="1">
      <c r="A20" s="43"/>
      <c r="B20" s="44"/>
      <c r="C20" s="45"/>
      <c r="D20" s="46"/>
      <c r="E20" s="45"/>
      <c r="F20" s="10">
        <v>0</v>
      </c>
      <c r="G20" s="10">
        <v>0</v>
      </c>
      <c r="H20" s="26">
        <f t="shared" si="4"/>
        <v>0</v>
      </c>
      <c r="I20" s="23"/>
      <c r="J20" s="41"/>
    </row>
    <row r="21" spans="1:11" ht="21" customHeight="1">
      <c r="A21" s="43"/>
      <c r="B21" s="44"/>
      <c r="C21" s="45"/>
      <c r="D21" s="46"/>
      <c r="E21" s="45"/>
      <c r="F21" s="10">
        <v>0</v>
      </c>
      <c r="G21" s="10">
        <v>0</v>
      </c>
      <c r="H21" s="26">
        <f t="shared" si="4"/>
        <v>0</v>
      </c>
      <c r="I21" s="23"/>
      <c r="J21" s="41"/>
    </row>
    <row r="22" spans="1:11" s="1" customFormat="1" ht="21" customHeight="1">
      <c r="A22" s="12"/>
      <c r="B22" s="13" t="s">
        <v>24</v>
      </c>
      <c r="C22" s="14">
        <f>SUM(C17)</f>
        <v>0</v>
      </c>
      <c r="D22" s="14">
        <f>SUM(D17)</f>
        <v>0</v>
      </c>
      <c r="E22" s="14">
        <f>SUM(E17)</f>
        <v>0</v>
      </c>
      <c r="F22" s="14">
        <f>SUM(F17:F21)</f>
        <v>10029.200000000001</v>
      </c>
      <c r="G22" s="14">
        <f>SUM(G17:G21)</f>
        <v>0</v>
      </c>
      <c r="H22" s="14">
        <f>SUM(H17:H21)</f>
        <v>10029.200000000001</v>
      </c>
      <c r="I22" s="19"/>
      <c r="J22" s="42"/>
    </row>
    <row r="23" spans="1:11" ht="21" customHeight="1">
      <c r="A23" s="34">
        <v>5</v>
      </c>
      <c r="B23" s="36" t="s">
        <v>25</v>
      </c>
      <c r="C23" s="38"/>
      <c r="D23" s="34"/>
      <c r="E23" s="38">
        <f>C23*D23</f>
        <v>0</v>
      </c>
      <c r="F23" s="10">
        <v>0</v>
      </c>
      <c r="G23" s="10">
        <v>0</v>
      </c>
      <c r="H23" s="26">
        <f>F23+G23</f>
        <v>0</v>
      </c>
      <c r="I23" s="23"/>
      <c r="J23" s="32" t="s">
        <v>26</v>
      </c>
      <c r="K23" s="25"/>
    </row>
    <row r="24" spans="1:11" ht="21" customHeight="1">
      <c r="A24" s="35"/>
      <c r="B24" s="37"/>
      <c r="C24" s="39"/>
      <c r="D24" s="35"/>
      <c r="E24" s="39"/>
      <c r="F24" s="10">
        <v>0</v>
      </c>
      <c r="G24" s="10">
        <v>0</v>
      </c>
      <c r="H24" s="10">
        <f t="shared" ref="H24" si="5">F24+G24</f>
        <v>0</v>
      </c>
      <c r="I24" s="23"/>
      <c r="J24" s="50"/>
      <c r="K24" s="25"/>
    </row>
    <row r="25" spans="1:11" ht="21" customHeight="1">
      <c r="A25" s="35"/>
      <c r="B25" s="37"/>
      <c r="C25" s="39"/>
      <c r="D25" s="35"/>
      <c r="E25" s="39"/>
      <c r="F25" s="10">
        <v>0</v>
      </c>
      <c r="G25" s="10">
        <v>0</v>
      </c>
      <c r="H25" s="10">
        <f t="shared" ref="H25:H27" si="6">F25+G25</f>
        <v>0</v>
      </c>
      <c r="I25" s="23"/>
      <c r="J25" s="50"/>
      <c r="K25" s="25"/>
    </row>
    <row r="26" spans="1:11" ht="21" customHeight="1">
      <c r="A26" s="35"/>
      <c r="B26" s="37"/>
      <c r="C26" s="39"/>
      <c r="D26" s="35"/>
      <c r="E26" s="39"/>
      <c r="F26" s="10">
        <v>0</v>
      </c>
      <c r="G26" s="10">
        <v>0</v>
      </c>
      <c r="H26" s="10">
        <f t="shared" si="6"/>
        <v>0</v>
      </c>
      <c r="I26" s="23"/>
      <c r="J26" s="50"/>
      <c r="K26" s="25"/>
    </row>
    <row r="27" spans="1:11" ht="21" customHeight="1">
      <c r="A27" s="35"/>
      <c r="B27" s="37"/>
      <c r="C27" s="39"/>
      <c r="D27" s="35"/>
      <c r="E27" s="39"/>
      <c r="F27" s="10">
        <v>0</v>
      </c>
      <c r="G27" s="10">
        <v>0</v>
      </c>
      <c r="H27" s="10">
        <f t="shared" si="6"/>
        <v>0</v>
      </c>
      <c r="I27" s="23"/>
      <c r="J27" s="50"/>
      <c r="K27" s="25"/>
    </row>
    <row r="28" spans="1:11" s="1" customFormat="1" ht="21" customHeight="1">
      <c r="A28" s="12"/>
      <c r="B28" s="13" t="s">
        <v>27</v>
      </c>
      <c r="C28" s="14">
        <f>SUM(C23)</f>
        <v>0</v>
      </c>
      <c r="D28" s="14">
        <f>SUM(D23)</f>
        <v>0</v>
      </c>
      <c r="E28" s="14">
        <f>SUM(E23)</f>
        <v>0</v>
      </c>
      <c r="F28" s="14">
        <f>SUM(F23:F27)</f>
        <v>0</v>
      </c>
      <c r="G28" s="14">
        <f>SUM(G23:G27)</f>
        <v>0</v>
      </c>
      <c r="H28" s="14">
        <f>SUM(H23:H27)</f>
        <v>0</v>
      </c>
      <c r="I28" s="19"/>
      <c r="J28" s="33"/>
    </row>
    <row r="29" spans="1:11" ht="21" customHeight="1">
      <c r="A29" s="8">
        <v>6</v>
      </c>
      <c r="B29" s="9" t="s">
        <v>28</v>
      </c>
      <c r="C29" s="10">
        <v>0</v>
      </c>
      <c r="D29" s="11"/>
      <c r="E29" s="10">
        <f>C29*D29</f>
        <v>0</v>
      </c>
      <c r="F29" s="10">
        <v>0</v>
      </c>
      <c r="G29" s="10">
        <v>0</v>
      </c>
      <c r="H29" s="10">
        <f>F29+G29</f>
        <v>0</v>
      </c>
      <c r="I29" s="23"/>
      <c r="J29" s="32" t="s">
        <v>29</v>
      </c>
    </row>
    <row r="30" spans="1:11" s="1" customFormat="1" ht="21" customHeight="1">
      <c r="A30" s="12"/>
      <c r="B30" s="13" t="s">
        <v>30</v>
      </c>
      <c r="C30" s="14">
        <f>SUM(C29)</f>
        <v>0</v>
      </c>
      <c r="D30" s="14">
        <f t="shared" ref="D30:E30" si="7">SUM(D29)</f>
        <v>0</v>
      </c>
      <c r="E30" s="14">
        <f t="shared" si="7"/>
        <v>0</v>
      </c>
      <c r="F30" s="14">
        <f>SUM(F29:F29)</f>
        <v>0</v>
      </c>
      <c r="G30" s="14">
        <f>SUM(G29:G29)</f>
        <v>0</v>
      </c>
      <c r="H30" s="14">
        <f>SUM(H29:H29)</f>
        <v>0</v>
      </c>
      <c r="I30" s="19"/>
      <c r="J30" s="42"/>
    </row>
    <row r="31" spans="1:11" ht="21" customHeight="1">
      <c r="A31" s="43">
        <v>7</v>
      </c>
      <c r="B31" s="44" t="s">
        <v>31</v>
      </c>
      <c r="C31" s="45">
        <v>0</v>
      </c>
      <c r="D31" s="46"/>
      <c r="E31" s="45">
        <f>C31*D31</f>
        <v>0</v>
      </c>
      <c r="F31" s="10">
        <v>0</v>
      </c>
      <c r="G31" s="10">
        <v>0</v>
      </c>
      <c r="H31" s="10">
        <f>F31+G31</f>
        <v>0</v>
      </c>
      <c r="I31" s="18"/>
      <c r="J31" s="47"/>
    </row>
    <row r="32" spans="1:11" ht="21" customHeight="1">
      <c r="A32" s="43"/>
      <c r="B32" s="44"/>
      <c r="C32" s="45"/>
      <c r="D32" s="46"/>
      <c r="E32" s="45"/>
      <c r="F32" s="10">
        <v>0</v>
      </c>
      <c r="G32" s="10">
        <v>0</v>
      </c>
      <c r="H32" s="10">
        <f>F32+G32</f>
        <v>0</v>
      </c>
      <c r="I32" s="18"/>
      <c r="J32" s="48"/>
    </row>
    <row r="33" spans="1:10" s="1" customFormat="1" ht="21" customHeight="1">
      <c r="A33" s="12"/>
      <c r="B33" s="13" t="s">
        <v>32</v>
      </c>
      <c r="C33" s="14">
        <f>SUM(C31)</f>
        <v>0</v>
      </c>
      <c r="D33" s="14">
        <f t="shared" ref="D33:E33" si="8">SUM(D31)</f>
        <v>0</v>
      </c>
      <c r="E33" s="14">
        <f t="shared" si="8"/>
        <v>0</v>
      </c>
      <c r="F33" s="14">
        <f>SUM(F31:F32)</f>
        <v>0</v>
      </c>
      <c r="G33" s="14">
        <f>SUM(G31:G32)</f>
        <v>0</v>
      </c>
      <c r="H33" s="14">
        <f>SUM(H31:H32)</f>
        <v>0</v>
      </c>
      <c r="I33" s="19"/>
      <c r="J33" s="49"/>
    </row>
    <row r="34" spans="1:10" ht="21" customHeight="1">
      <c r="A34" s="43">
        <v>8</v>
      </c>
      <c r="B34" s="44" t="s">
        <v>33</v>
      </c>
      <c r="C34" s="45">
        <v>0</v>
      </c>
      <c r="D34" s="46"/>
      <c r="E34" s="45">
        <f>C34*D34</f>
        <v>0</v>
      </c>
      <c r="F34" s="10">
        <v>0</v>
      </c>
      <c r="G34" s="10">
        <v>0</v>
      </c>
      <c r="H34" s="10">
        <f t="shared" ref="H34:H37" si="9">F34+G34</f>
        <v>0</v>
      </c>
      <c r="I34" s="18"/>
      <c r="J34" s="40" t="s">
        <v>34</v>
      </c>
    </row>
    <row r="35" spans="1:10" ht="21" customHeight="1">
      <c r="A35" s="43"/>
      <c r="B35" s="44"/>
      <c r="C35" s="45"/>
      <c r="D35" s="46"/>
      <c r="E35" s="45"/>
      <c r="F35" s="10">
        <v>0</v>
      </c>
      <c r="G35" s="10">
        <v>0</v>
      </c>
      <c r="H35" s="10">
        <f t="shared" si="9"/>
        <v>0</v>
      </c>
      <c r="I35" s="18"/>
      <c r="J35" s="41"/>
    </row>
    <row r="36" spans="1:10" s="1" customFormat="1" ht="21" customHeight="1">
      <c r="A36" s="12"/>
      <c r="B36" s="13" t="s">
        <v>35</v>
      </c>
      <c r="C36" s="14">
        <f>SUM(C34)</f>
        <v>0</v>
      </c>
      <c r="D36" s="14">
        <f t="shared" ref="D36:E36" si="10">SUM(D34)</f>
        <v>0</v>
      </c>
      <c r="E36" s="14">
        <f t="shared" si="10"/>
        <v>0</v>
      </c>
      <c r="F36" s="14">
        <f>SUM(F34:F35)</f>
        <v>0</v>
      </c>
      <c r="G36" s="14">
        <f t="shared" ref="G36:H36" si="11">SUM(G34:G35)</f>
        <v>0</v>
      </c>
      <c r="H36" s="14">
        <f t="shared" si="11"/>
        <v>0</v>
      </c>
      <c r="I36" s="19"/>
      <c r="J36" s="42"/>
    </row>
    <row r="37" spans="1:10" ht="21" customHeight="1">
      <c r="A37" s="8">
        <v>9</v>
      </c>
      <c r="B37" s="9" t="s">
        <v>36</v>
      </c>
      <c r="C37" s="10">
        <v>0</v>
      </c>
      <c r="D37" s="11"/>
      <c r="E37" s="10">
        <f>C37*D37</f>
        <v>0</v>
      </c>
      <c r="F37" s="10">
        <v>0</v>
      </c>
      <c r="G37" s="10">
        <v>0</v>
      </c>
      <c r="H37" s="10">
        <f t="shared" si="9"/>
        <v>0</v>
      </c>
      <c r="I37" s="18"/>
      <c r="J37" s="32" t="s">
        <v>37</v>
      </c>
    </row>
    <row r="38" spans="1:10" s="1" customFormat="1" ht="21" customHeight="1">
      <c r="A38" s="12"/>
      <c r="B38" s="13" t="s">
        <v>38</v>
      </c>
      <c r="C38" s="14">
        <f>SUM(C37)</f>
        <v>0</v>
      </c>
      <c r="D38" s="14">
        <f t="shared" ref="D38:E38" si="12">SUM(D37)</f>
        <v>0</v>
      </c>
      <c r="E38" s="14">
        <f t="shared" si="12"/>
        <v>0</v>
      </c>
      <c r="F38" s="14">
        <f>SUM(F37:F37)</f>
        <v>0</v>
      </c>
      <c r="G38" s="14">
        <f>SUM(G37:G37)</f>
        <v>0</v>
      </c>
      <c r="H38" s="14">
        <f>SUM(H37:H37)</f>
        <v>0</v>
      </c>
      <c r="I38" s="19"/>
      <c r="J38" s="33"/>
    </row>
    <row r="39" spans="1:10" ht="21" customHeight="1">
      <c r="A39" s="34">
        <v>10</v>
      </c>
      <c r="B39" s="36" t="s">
        <v>39</v>
      </c>
      <c r="C39" s="38">
        <v>0</v>
      </c>
      <c r="D39" s="34"/>
      <c r="E39" s="38">
        <f>C39*D39</f>
        <v>0</v>
      </c>
      <c r="F39" s="10">
        <v>0</v>
      </c>
      <c r="G39" s="10">
        <v>0</v>
      </c>
      <c r="H39" s="26">
        <f t="shared" ref="H39:H42" si="13">F39+G39</f>
        <v>0</v>
      </c>
      <c r="I39" s="23"/>
      <c r="J39" s="20"/>
    </row>
    <row r="40" spans="1:10" ht="21" customHeight="1">
      <c r="A40" s="35"/>
      <c r="B40" s="37"/>
      <c r="C40" s="39"/>
      <c r="D40" s="35"/>
      <c r="E40" s="39"/>
      <c r="F40" s="10">
        <v>0</v>
      </c>
      <c r="G40" s="10">
        <v>0</v>
      </c>
      <c r="H40" s="10">
        <f t="shared" si="13"/>
        <v>0</v>
      </c>
      <c r="I40" s="23"/>
      <c r="J40" s="20"/>
    </row>
    <row r="41" spans="1:10" ht="21" customHeight="1">
      <c r="A41" s="35"/>
      <c r="B41" s="37"/>
      <c r="C41" s="39"/>
      <c r="D41" s="35"/>
      <c r="E41" s="39"/>
      <c r="F41" s="10">
        <v>0</v>
      </c>
      <c r="G41" s="10">
        <v>0</v>
      </c>
      <c r="H41" s="10">
        <f t="shared" ref="H41" si="14">F41+G41</f>
        <v>0</v>
      </c>
      <c r="I41" s="23"/>
      <c r="J41" s="20"/>
    </row>
    <row r="42" spans="1:10" ht="21" customHeight="1">
      <c r="A42" s="35"/>
      <c r="B42" s="37"/>
      <c r="C42" s="39"/>
      <c r="D42" s="35"/>
      <c r="E42" s="39"/>
      <c r="F42" s="10">
        <v>0</v>
      </c>
      <c r="G42" s="10">
        <v>0</v>
      </c>
      <c r="H42" s="10">
        <f t="shared" si="13"/>
        <v>0</v>
      </c>
      <c r="I42" s="23"/>
      <c r="J42" s="20"/>
    </row>
    <row r="43" spans="1:10" s="1" customFormat="1" ht="21" customHeight="1">
      <c r="A43" s="12"/>
      <c r="B43" s="13" t="s">
        <v>40</v>
      </c>
      <c r="C43" s="14">
        <f>SUM(C39)</f>
        <v>0</v>
      </c>
      <c r="D43" s="14">
        <f>SUM(D39)</f>
        <v>0</v>
      </c>
      <c r="E43" s="14">
        <f>SUM(E39)</f>
        <v>0</v>
      </c>
      <c r="F43" s="14">
        <f>SUM(F39:F42)</f>
        <v>0</v>
      </c>
      <c r="G43" s="14">
        <f>SUM(G39:G42)</f>
        <v>0</v>
      </c>
      <c r="H43" s="14">
        <f>SUM(H39:H42)</f>
        <v>0</v>
      </c>
      <c r="I43" s="19"/>
      <c r="J43" s="20"/>
    </row>
    <row r="44" spans="1:10" ht="21" customHeight="1">
      <c r="A44" s="12"/>
      <c r="B44" s="13" t="s">
        <v>41</v>
      </c>
      <c r="C44" s="14">
        <f t="shared" ref="C44:H44" si="15">SUM(C43,C38,C36,C33,C30,C28,C22,C16,C13,C10)</f>
        <v>0</v>
      </c>
      <c r="D44" s="14">
        <f t="shared" si="15"/>
        <v>0</v>
      </c>
      <c r="E44" s="14">
        <f t="shared" si="15"/>
        <v>0</v>
      </c>
      <c r="F44" s="14">
        <f t="shared" si="15"/>
        <v>10029.200000000001</v>
      </c>
      <c r="G44" s="14">
        <f t="shared" si="15"/>
        <v>0</v>
      </c>
      <c r="H44" s="14">
        <f t="shared" si="15"/>
        <v>10029.200000000001</v>
      </c>
      <c r="I44" s="19"/>
      <c r="J44" s="20"/>
    </row>
    <row r="48" spans="1:10" ht="21" customHeight="1">
      <c r="A48" s="27" t="s">
        <v>42</v>
      </c>
      <c r="B48" s="28"/>
      <c r="C48" s="29" t="s">
        <v>43</v>
      </c>
      <c r="D48" s="29"/>
      <c r="E48" s="29" t="s">
        <v>44</v>
      </c>
      <c r="F48" s="29"/>
      <c r="G48" s="29" t="s">
        <v>45</v>
      </c>
      <c r="H48" s="29"/>
      <c r="I48" s="21" t="s">
        <v>46</v>
      </c>
    </row>
    <row r="49" spans="1:10" ht="21" customHeight="1">
      <c r="A49" s="30">
        <f>E44</f>
        <v>0</v>
      </c>
      <c r="B49" s="31"/>
      <c r="C49" s="31">
        <f>H44</f>
        <v>10029.200000000001</v>
      </c>
      <c r="D49" s="31"/>
      <c r="E49" s="31">
        <f>F44</f>
        <v>10029.200000000001</v>
      </c>
      <c r="F49" s="31"/>
      <c r="G49" s="31">
        <f>G44</f>
        <v>0</v>
      </c>
      <c r="H49" s="31"/>
      <c r="I49" s="22">
        <f>A49-C49</f>
        <v>-10029.200000000001</v>
      </c>
      <c r="J49" s="24"/>
    </row>
    <row r="51" spans="1:10" ht="21" customHeight="1">
      <c r="A51" s="15" t="s">
        <v>47</v>
      </c>
      <c r="B51" s="1"/>
      <c r="C51" s="16" t="s">
        <v>48</v>
      </c>
      <c r="D51" s="15"/>
      <c r="E51" s="15" t="s">
        <v>49</v>
      </c>
      <c r="F51" s="15"/>
      <c r="G51" s="15" t="s">
        <v>50</v>
      </c>
      <c r="H51" s="15"/>
      <c r="I51" s="1"/>
    </row>
  </sheetData>
  <mergeCells count="65"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  <mergeCell ref="J14:J16"/>
    <mergeCell ref="A11:A12"/>
    <mergeCell ref="B11:B12"/>
    <mergeCell ref="C11:C12"/>
    <mergeCell ref="D11:D12"/>
    <mergeCell ref="E11:E12"/>
    <mergeCell ref="J11:J13"/>
    <mergeCell ref="A14:A15"/>
    <mergeCell ref="B14:B15"/>
    <mergeCell ref="C14:C15"/>
    <mergeCell ref="D14:D15"/>
    <mergeCell ref="E14:E15"/>
    <mergeCell ref="J23:J28"/>
    <mergeCell ref="A17:A21"/>
    <mergeCell ref="B17:B21"/>
    <mergeCell ref="C17:C21"/>
    <mergeCell ref="D17:D21"/>
    <mergeCell ref="E17:E21"/>
    <mergeCell ref="J17:J22"/>
    <mergeCell ref="A23:A27"/>
    <mergeCell ref="B23:B27"/>
    <mergeCell ref="C23:C27"/>
    <mergeCell ref="D23:D27"/>
    <mergeCell ref="E23:E27"/>
    <mergeCell ref="J34:J36"/>
    <mergeCell ref="J29:J30"/>
    <mergeCell ref="A31:A32"/>
    <mergeCell ref="B31:B32"/>
    <mergeCell ref="C31:C32"/>
    <mergeCell ref="D31:D32"/>
    <mergeCell ref="E31:E32"/>
    <mergeCell ref="J31:J33"/>
    <mergeCell ref="A34:A35"/>
    <mergeCell ref="B34:B35"/>
    <mergeCell ref="C34:C35"/>
    <mergeCell ref="D34:D35"/>
    <mergeCell ref="E34:E35"/>
    <mergeCell ref="J37:J38"/>
    <mergeCell ref="A39:A42"/>
    <mergeCell ref="B39:B42"/>
    <mergeCell ref="C39:C42"/>
    <mergeCell ref="D39:D42"/>
    <mergeCell ref="E39:E42"/>
    <mergeCell ref="A48:B48"/>
    <mergeCell ref="C48:D48"/>
    <mergeCell ref="E48:F48"/>
    <mergeCell ref="G48:H48"/>
    <mergeCell ref="A49:B49"/>
    <mergeCell ref="C49:D49"/>
    <mergeCell ref="E49:F49"/>
    <mergeCell ref="G49:H49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2025-04-07T02:35:17Z</cp:lastPrinted>
  <dcterms:created xsi:type="dcterms:W3CDTF">2014-04-15T08:52:00Z</dcterms:created>
  <dcterms:modified xsi:type="dcterms:W3CDTF">2025-04-07T02:35:18Z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