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D77A4CDD-3E4D-413A-A98C-B2E7515B031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员工差旅明细!$A$1:$K$43</definedName>
  </definedNames>
  <calcPr calcId="191029" calcMode="manual"/>
</workbook>
</file>

<file path=xl/calcChain.xml><?xml version="1.0" encoding="utf-8"?>
<calcChain xmlns="http://schemas.openxmlformats.org/spreadsheetml/2006/main">
  <c r="I42" i="2" l="1"/>
  <c r="G23" i="2"/>
  <c r="H23" i="2"/>
  <c r="B26" i="2" s="1"/>
  <c r="K26" i="2" s="1"/>
  <c r="I23" i="2"/>
  <c r="G26" i="2" s="1"/>
  <c r="G19" i="2"/>
  <c r="G13" i="2"/>
  <c r="G14" i="2" l="1"/>
  <c r="G15" i="2"/>
  <c r="G16" i="2"/>
  <c r="G17" i="2"/>
  <c r="G18" i="2"/>
</calcChain>
</file>

<file path=xl/sharedStrings.xml><?xml version="1.0" encoding="utf-8"?>
<sst xmlns="http://schemas.openxmlformats.org/spreadsheetml/2006/main" count="75" uniqueCount="45">
  <si>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</si>
  <si>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</si>
  <si>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</si>
  <si>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</si>
  <si>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</si>
  <si>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</si>
  <si>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</si>
  <si>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</si>
  <si>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</si>
  <si>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</si>
  <si>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</si>
  <si>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</si>
  <si>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</si>
  <si>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</si>
  <si>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</si>
  <si>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</si>
  <si>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</si>
  <si>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</si>
  <si>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</si>
  <si>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</si>
  <si>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</si>
  <si>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</si>
  <si>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</si>
  <si>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</si>
  <si>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</si>
  <si>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</si>
  <si>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</si>
  <si>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</si>
  <si>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</si>
  <si>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</si>
  <si>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</si>
  <si>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</si>
  <si>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</si>
  <si>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</si>
  <si>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大交通</t>
    <phoneticPr fontId="8" type="noConversion"/>
  </si>
  <si>
    <t>任宏迪</t>
    <phoneticPr fontId="8" type="noConversion"/>
  </si>
  <si>
    <t>2020.10.13</t>
    <phoneticPr fontId="8" type="noConversion"/>
  </si>
  <si>
    <t>经理</t>
    <phoneticPr fontId="8" type="noConversion"/>
  </si>
  <si>
    <t>汽车部</t>
    <phoneticPr fontId="8" type="noConversion"/>
  </si>
  <si>
    <t xml:space="preserve">北京 </t>
    <phoneticPr fontId="8" type="noConversion"/>
  </si>
  <si>
    <t>2020.9.27-28</t>
    <phoneticPr fontId="8" type="noConversion"/>
  </si>
  <si>
    <t>HMEA-200926-SXY200</t>
    <phoneticPr fontId="8" type="noConversion"/>
  </si>
  <si>
    <t>北京</t>
    <phoneticPr fontId="8" type="noConversion"/>
  </si>
  <si>
    <t>9.27-9.28</t>
    <phoneticPr fontId="8" type="noConversion"/>
  </si>
  <si>
    <t>仲/安/杨/任午晚餐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</si>
</sst>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 "/>
    <numFmt numFmtId="179" formatCode="0.00_);[Red]\(0.00\)"/>
  </numFmts>
  <fonts count="9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7" fillId="0" borderId="0" xfId="2">
      <alignment vertical="center"/>
    </xf>
    <xf numFmtId="0" fontId="3" fillId="0" borderId="0" xfId="2" applyFont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2" borderId="2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1" xfId="2" applyFont="1" applyFill="1" applyBorder="1">
      <alignment vertical="center"/>
    </xf>
    <xf numFmtId="0" fontId="4" fillId="0" borderId="2" xfId="2" applyFont="1" applyBorder="1" applyAlignment="1">
      <alignment horizontal="left" vertical="center"/>
    </xf>
    <xf numFmtId="179" fontId="4" fillId="2" borderId="5" xfId="2" applyNumberFormat="1" applyFont="1" applyFill="1" applyBorder="1" applyAlignment="1">
      <alignment horizontal="center" vertical="center"/>
    </xf>
    <xf numFmtId="179" fontId="4" fillId="2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8" fontId="5" fillId="0" borderId="2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179" fontId="4" fillId="2" borderId="5" xfId="2" applyNumberFormat="1" applyFont="1" applyFill="1" applyBorder="1" applyAlignment="1">
      <alignment horizontal="center" vertical="center"/>
    </xf>
    <xf numFmtId="179" fontId="4" fillId="2" borderId="11" xfId="2" applyNumberFormat="1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179" fontId="4" fillId="2" borderId="2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58" fontId="4" fillId="3" borderId="0" xfId="2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="110" zoomScaleNormal="110" workbookViewId="0">
      <selection activeCell="H18" sqref="H18"/>
    </sheetView>
  </sheetViews>
  <sheetFormatPr defaultColWidth="8.77734375" defaultRowHeight="13.8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77734375" customWidth="1"/>
    <col min="11" max="11" width="21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4" t="s">
        <v>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>
      <c r="B5" s="3"/>
      <c r="C5" s="4"/>
      <c r="D5" s="5" t="s">
        <v>1</v>
      </c>
      <c r="E5" s="5"/>
      <c r="F5" s="47" t="s">
        <v>35</v>
      </c>
      <c r="G5" s="47"/>
      <c r="H5" s="5" t="s">
        <v>2</v>
      </c>
      <c r="I5" s="4"/>
      <c r="J5" s="47" t="s">
        <v>37</v>
      </c>
      <c r="K5" s="48"/>
    </row>
    <row r="6" spans="2:11" ht="20.100000000000001" customHeight="1">
      <c r="B6" s="6"/>
      <c r="C6" s="7"/>
      <c r="D6" s="8" t="s">
        <v>3</v>
      </c>
      <c r="E6" s="8"/>
      <c r="F6" s="49" t="s">
        <v>39</v>
      </c>
      <c r="G6" s="49"/>
      <c r="H6" s="8" t="s">
        <v>4</v>
      </c>
      <c r="I6" s="7"/>
      <c r="J6" s="49" t="s">
        <v>38</v>
      </c>
      <c r="K6" s="50"/>
    </row>
    <row r="7" spans="2:11" ht="20.100000000000001" customHeight="1">
      <c r="B7" s="6"/>
      <c r="C7" s="7"/>
      <c r="D7" s="8" t="s">
        <v>5</v>
      </c>
      <c r="E7" s="8"/>
      <c r="F7" s="49" t="s">
        <v>40</v>
      </c>
      <c r="G7" s="49"/>
      <c r="H7" s="8" t="s">
        <v>6</v>
      </c>
      <c r="I7" s="24"/>
      <c r="J7" s="51" t="s">
        <v>36</v>
      </c>
      <c r="K7" s="50"/>
    </row>
    <row r="8" spans="2:11" ht="20.100000000000001" customHeight="1">
      <c r="B8" s="9"/>
      <c r="C8" s="10"/>
      <c r="D8" s="11"/>
      <c r="E8" s="11"/>
      <c r="F8" s="12"/>
      <c r="G8" s="12"/>
      <c r="H8" s="11" t="s">
        <v>7</v>
      </c>
      <c r="I8" s="25"/>
      <c r="J8" s="57" t="s">
        <v>41</v>
      </c>
      <c r="K8" s="45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58" t="s">
        <v>8</v>
      </c>
      <c r="C10" s="59"/>
      <c r="D10" s="14" t="s">
        <v>9</v>
      </c>
      <c r="E10" s="36" t="s">
        <v>10</v>
      </c>
      <c r="F10" s="38"/>
      <c r="G10" s="16" t="s">
        <v>11</v>
      </c>
      <c r="H10" s="15" t="s">
        <v>12</v>
      </c>
      <c r="I10" s="36" t="s">
        <v>13</v>
      </c>
      <c r="J10" s="38"/>
      <c r="K10" s="16" t="s">
        <v>14</v>
      </c>
    </row>
    <row r="11" spans="2:11">
      <c r="B11" s="55">
        <v>1</v>
      </c>
      <c r="C11" s="56"/>
      <c r="D11" s="17" t="s">
        <v>15</v>
      </c>
      <c r="E11" s="41" t="s">
        <v>16</v>
      </c>
      <c r="F11" s="41"/>
      <c r="G11" s="18"/>
      <c r="H11" s="18"/>
      <c r="I11" s="14"/>
      <c r="J11" s="15"/>
      <c r="K11" s="26"/>
    </row>
    <row r="12" spans="2:11">
      <c r="B12" s="55">
        <v>2</v>
      </c>
      <c r="C12" s="56"/>
      <c r="D12" s="41" t="s">
        <v>17</v>
      </c>
      <c r="E12" s="41" t="s">
        <v>34</v>
      </c>
      <c r="F12" s="41"/>
      <c r="G12" s="18"/>
      <c r="H12" s="18"/>
      <c r="I12" s="27"/>
      <c r="J12" s="28"/>
      <c r="K12" s="29"/>
    </row>
    <row r="13" spans="2:11">
      <c r="B13" s="55">
        <v>3</v>
      </c>
      <c r="C13" s="56"/>
      <c r="D13" s="41"/>
      <c r="E13" s="41" t="s">
        <v>18</v>
      </c>
      <c r="F13" s="41"/>
      <c r="G13" s="18">
        <f>H13</f>
        <v>169.22</v>
      </c>
      <c r="H13" s="18">
        <v>169.22</v>
      </c>
      <c r="I13" s="27"/>
      <c r="J13" s="28"/>
      <c r="K13" s="29"/>
    </row>
    <row r="14" spans="2:11">
      <c r="B14" s="55">
        <v>4</v>
      </c>
      <c r="C14" s="56"/>
      <c r="D14" s="41"/>
      <c r="E14" s="41" t="s">
        <v>18</v>
      </c>
      <c r="F14" s="41"/>
      <c r="G14" s="18">
        <f t="shared" ref="G13:G18" si="0">H14+J14</f>
        <v>0</v>
      </c>
      <c r="H14" s="18"/>
      <c r="I14" s="27"/>
      <c r="J14" s="28"/>
      <c r="K14" s="29"/>
    </row>
    <row r="15" spans="2:11">
      <c r="B15" s="55">
        <v>5</v>
      </c>
      <c r="C15" s="56"/>
      <c r="D15" s="41"/>
      <c r="E15" s="41" t="s">
        <v>18</v>
      </c>
      <c r="F15" s="41"/>
      <c r="G15" s="18">
        <f t="shared" si="0"/>
        <v>0</v>
      </c>
      <c r="H15" s="18"/>
      <c r="I15" s="27"/>
      <c r="J15" s="28"/>
      <c r="K15" s="29"/>
    </row>
    <row r="16" spans="2:11">
      <c r="B16" s="55">
        <v>6</v>
      </c>
      <c r="C16" s="56"/>
      <c r="D16" s="41"/>
      <c r="E16" s="41" t="s">
        <v>18</v>
      </c>
      <c r="F16" s="41"/>
      <c r="G16" s="18">
        <f t="shared" si="0"/>
        <v>0</v>
      </c>
      <c r="H16" s="18"/>
      <c r="I16" s="27"/>
      <c r="J16" s="28"/>
      <c r="K16" s="29"/>
    </row>
    <row r="17" spans="1:11">
      <c r="B17" s="55">
        <v>7</v>
      </c>
      <c r="C17" s="56"/>
      <c r="D17" s="41"/>
      <c r="E17" s="41" t="s">
        <v>18</v>
      </c>
      <c r="F17" s="41"/>
      <c r="G17" s="18">
        <f t="shared" si="0"/>
        <v>0</v>
      </c>
      <c r="H17" s="18"/>
      <c r="I17" s="27"/>
      <c r="J17" s="28"/>
      <c r="K17" s="29"/>
    </row>
    <row r="18" spans="1:11">
      <c r="B18" s="55">
        <v>8</v>
      </c>
      <c r="C18" s="56"/>
      <c r="D18" s="41"/>
      <c r="E18" s="41" t="s">
        <v>18</v>
      </c>
      <c r="F18" s="41"/>
      <c r="G18" s="18">
        <f t="shared" si="0"/>
        <v>0</v>
      </c>
      <c r="H18" s="18"/>
      <c r="I18" s="27"/>
      <c r="J18" s="28"/>
      <c r="K18" s="29"/>
    </row>
    <row r="19" spans="1:11">
      <c r="B19" s="55">
        <v>9</v>
      </c>
      <c r="C19" s="56"/>
      <c r="D19" s="42" t="s">
        <v>19</v>
      </c>
      <c r="E19" s="41" t="s">
        <v>19</v>
      </c>
      <c r="F19" s="41"/>
      <c r="G19" s="18">
        <f>J19</f>
        <v>443.1</v>
      </c>
      <c r="H19" s="18">
        <v>0</v>
      </c>
      <c r="I19" s="27"/>
      <c r="J19" s="28">
        <v>443.1</v>
      </c>
      <c r="K19" s="30" t="s">
        <v>44</v>
      </c>
    </row>
    <row r="20" spans="1:11">
      <c r="B20" s="55">
        <v>10</v>
      </c>
      <c r="C20" s="56"/>
      <c r="D20" s="42"/>
      <c r="E20" s="41" t="s">
        <v>19</v>
      </c>
      <c r="F20" s="41"/>
      <c r="G20" s="18"/>
      <c r="H20" s="18"/>
      <c r="I20" s="43"/>
      <c r="J20" s="44"/>
      <c r="K20" s="29"/>
    </row>
    <row r="21" spans="1:11">
      <c r="B21" s="55">
        <v>11</v>
      </c>
      <c r="C21" s="56"/>
      <c r="D21" s="42"/>
      <c r="E21" s="41" t="s">
        <v>19</v>
      </c>
      <c r="F21" s="41"/>
      <c r="G21" s="18"/>
      <c r="H21" s="18"/>
      <c r="I21" s="27"/>
      <c r="J21" s="28"/>
      <c r="K21" s="29"/>
    </row>
    <row r="22" spans="1:11">
      <c r="B22" s="55">
        <v>12</v>
      </c>
      <c r="C22" s="56"/>
      <c r="D22" s="19" t="s">
        <v>20</v>
      </c>
      <c r="E22" s="41" t="s">
        <v>21</v>
      </c>
      <c r="F22" s="41"/>
      <c r="G22" s="18"/>
      <c r="H22" s="18"/>
      <c r="I22" s="43"/>
      <c r="J22" s="44"/>
      <c r="K22" s="29"/>
    </row>
    <row r="23" spans="1:11" ht="20.100000000000001" customHeight="1">
      <c r="B23" s="36" t="s">
        <v>22</v>
      </c>
      <c r="C23" s="37"/>
      <c r="D23" s="37"/>
      <c r="E23" s="37"/>
      <c r="F23" s="38"/>
      <c r="G23" s="20">
        <f>SUM(G11:G22)</f>
        <v>612.32000000000005</v>
      </c>
      <c r="H23" s="20">
        <f>SUM(H11:H22)</f>
        <v>169.22</v>
      </c>
      <c r="I23" s="39">
        <f>SUM(I11:J22)</f>
        <v>443.1</v>
      </c>
      <c r="J23" s="40"/>
      <c r="K23" s="31"/>
    </row>
    <row r="24" spans="1:11" ht="20.100000000000001" customHeight="1">
      <c r="B24" s="13"/>
      <c r="C24" s="13"/>
      <c r="D24" s="13"/>
      <c r="E24" s="13"/>
      <c r="F24" s="13"/>
      <c r="G24" s="13"/>
      <c r="H24" s="13"/>
      <c r="I24" s="13"/>
      <c r="J24" s="32"/>
      <c r="K24" s="13"/>
    </row>
    <row r="25" spans="1:11" ht="20.100000000000001" customHeight="1">
      <c r="B25" s="52" t="s">
        <v>12</v>
      </c>
      <c r="C25" s="52"/>
      <c r="D25" s="52"/>
      <c r="E25" s="52"/>
      <c r="F25" s="52"/>
      <c r="G25" s="52" t="s">
        <v>23</v>
      </c>
      <c r="H25" s="52"/>
      <c r="I25" s="52"/>
      <c r="J25" s="52"/>
      <c r="K25" s="16" t="s">
        <v>24</v>
      </c>
    </row>
    <row r="26" spans="1:11" ht="20.100000000000001" customHeight="1">
      <c r="B26" s="53">
        <f>H23</f>
        <v>169.22</v>
      </c>
      <c r="C26" s="53"/>
      <c r="D26" s="53"/>
      <c r="E26" s="53"/>
      <c r="F26" s="53"/>
      <c r="G26" s="53">
        <f>I23</f>
        <v>443.1</v>
      </c>
      <c r="H26" s="53"/>
      <c r="I26" s="53"/>
      <c r="J26" s="53"/>
      <c r="K26" s="33">
        <f>SUM(B26:J26)</f>
        <v>612.32000000000005</v>
      </c>
    </row>
    <row r="27" spans="1:1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00000000000001" customHeight="1">
      <c r="B28" s="13" t="s">
        <v>25</v>
      </c>
      <c r="C28" s="13"/>
      <c r="D28" s="13"/>
      <c r="E28" s="13"/>
      <c r="F28" s="13" t="s">
        <v>26</v>
      </c>
      <c r="G28" s="13" t="s">
        <v>27</v>
      </c>
      <c r="H28" s="13"/>
      <c r="I28" s="13"/>
      <c r="J28" s="13" t="s">
        <v>28</v>
      </c>
      <c r="K28" s="13"/>
    </row>
    <row r="31" spans="1:11" ht="17.399999999999999">
      <c r="A31" s="54" t="s">
        <v>29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3" spans="2:11" ht="20.100000000000001" customHeight="1">
      <c r="B33" s="3"/>
      <c r="C33" s="4"/>
      <c r="D33" s="5" t="s">
        <v>1</v>
      </c>
      <c r="E33" s="5"/>
      <c r="F33" s="47" t="s">
        <v>35</v>
      </c>
      <c r="G33" s="47"/>
      <c r="H33" s="5" t="s">
        <v>2</v>
      </c>
      <c r="I33" s="4"/>
      <c r="J33" s="47" t="s">
        <v>37</v>
      </c>
      <c r="K33" s="48"/>
    </row>
    <row r="34" spans="2:11" ht="20.100000000000001" customHeight="1">
      <c r="B34" s="6"/>
      <c r="C34" s="7"/>
      <c r="D34" s="8" t="s">
        <v>3</v>
      </c>
      <c r="E34" s="8"/>
      <c r="F34" s="49" t="s">
        <v>39</v>
      </c>
      <c r="G34" s="49"/>
      <c r="H34" s="8" t="s">
        <v>4</v>
      </c>
      <c r="I34" s="7"/>
      <c r="J34" s="49" t="s">
        <v>38</v>
      </c>
      <c r="K34" s="50"/>
    </row>
    <row r="35" spans="2:11" ht="20.100000000000001" customHeight="1">
      <c r="B35" s="6"/>
      <c r="C35" s="7"/>
      <c r="D35" s="8" t="s">
        <v>5</v>
      </c>
      <c r="E35" s="8"/>
      <c r="F35" s="49" t="s">
        <v>40</v>
      </c>
      <c r="G35" s="49"/>
      <c r="H35" s="8" t="s">
        <v>6</v>
      </c>
      <c r="I35" s="24"/>
      <c r="J35" s="51" t="s">
        <v>36</v>
      </c>
      <c r="K35" s="50"/>
    </row>
    <row r="36" spans="2:11" ht="20.100000000000001" customHeight="1">
      <c r="B36" s="9"/>
      <c r="C36" s="10"/>
      <c r="D36" s="11"/>
      <c r="E36" s="11"/>
      <c r="F36" s="35"/>
      <c r="G36" s="35"/>
      <c r="H36" s="11" t="s">
        <v>7</v>
      </c>
      <c r="I36" s="25"/>
      <c r="J36" s="57" t="s">
        <v>41</v>
      </c>
      <c r="K36" s="45"/>
    </row>
    <row r="37" spans="2:11" ht="20.100000000000001" customHeight="1"/>
    <row r="38" spans="2:11" ht="20.100000000000001" customHeight="1">
      <c r="B38" s="41"/>
      <c r="C38" s="41"/>
      <c r="D38" s="21" t="s">
        <v>30</v>
      </c>
      <c r="E38" s="41" t="s">
        <v>31</v>
      </c>
      <c r="F38" s="41"/>
      <c r="G38" s="18" t="s">
        <v>32</v>
      </c>
      <c r="H38" s="18" t="s">
        <v>33</v>
      </c>
      <c r="I38" s="46" t="s">
        <v>22</v>
      </c>
      <c r="J38" s="46"/>
      <c r="K38" s="34" t="s">
        <v>14</v>
      </c>
    </row>
    <row r="39" spans="2:11">
      <c r="B39" s="41">
        <v>1</v>
      </c>
      <c r="C39" s="41"/>
      <c r="D39" s="21" t="s">
        <v>42</v>
      </c>
      <c r="E39" s="41" t="s">
        <v>43</v>
      </c>
      <c r="F39" s="41"/>
      <c r="G39" s="18">
        <v>100</v>
      </c>
      <c r="H39" s="18">
        <v>2</v>
      </c>
      <c r="I39" s="43">
        <v>200</v>
      </c>
      <c r="J39" s="44"/>
      <c r="K39" s="34"/>
    </row>
    <row r="40" spans="2:11" ht="20.100000000000001" customHeight="1">
      <c r="B40" s="41">
        <v>2</v>
      </c>
      <c r="C40" s="41"/>
      <c r="D40" s="21"/>
      <c r="E40" s="41"/>
      <c r="F40" s="41"/>
      <c r="G40" s="18"/>
      <c r="H40" s="18"/>
      <c r="I40" s="43"/>
      <c r="J40" s="44"/>
      <c r="K40" s="34"/>
    </row>
    <row r="41" spans="2:11" ht="20.100000000000001" customHeight="1">
      <c r="B41" s="41">
        <v>3</v>
      </c>
      <c r="C41" s="41"/>
      <c r="D41" s="22"/>
      <c r="E41" s="41"/>
      <c r="F41" s="41"/>
      <c r="G41" s="18"/>
      <c r="H41" s="18"/>
      <c r="I41" s="43"/>
      <c r="J41" s="44"/>
      <c r="K41" s="29"/>
    </row>
    <row r="42" spans="2:11" ht="20.100000000000001" customHeight="1">
      <c r="B42" s="36" t="s">
        <v>22</v>
      </c>
      <c r="C42" s="37"/>
      <c r="D42" s="37"/>
      <c r="E42" s="37"/>
      <c r="F42" s="38"/>
      <c r="G42" s="20"/>
      <c r="H42" s="20"/>
      <c r="I42" s="39">
        <f>SUM(I39:J41)</f>
        <v>200</v>
      </c>
      <c r="J42" s="40"/>
      <c r="K42" s="31"/>
    </row>
    <row r="43" spans="2:11" ht="20.100000000000001" customHeight="1">
      <c r="B43" s="13" t="s">
        <v>25</v>
      </c>
      <c r="C43" s="13"/>
      <c r="D43" s="13"/>
      <c r="E43" s="13"/>
      <c r="F43" s="13" t="s">
        <v>26</v>
      </c>
      <c r="G43" s="13" t="s">
        <v>27</v>
      </c>
      <c r="H43" s="13"/>
      <c r="I43" s="13"/>
      <c r="J43" s="13" t="s">
        <v>28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8" type="noConversion"/>
  <pageMargins left="0.69930555555555596" right="0.69930555555555596" top="0.75" bottom="0.75" header="0.3" footer="0.3"/>
  <pageSetup paperSize="9" scale="8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2017-11-07T06:55:00Z</cp:lastPrinted>
  <dcterms:created xsi:type="dcterms:W3CDTF">2014-04-15T08:52:00Z</dcterms:created>
  <dcterms:modified xsi:type="dcterms:W3CDTF">2020-10-13T06:51:36Z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