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1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<sst xmlns="http://schemas.openxmlformats.org/spreadsheetml/2006/main" count="102" uniqueCount="82">
  <si>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</si>
  <si>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</si>
  <si>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</si>
  <si>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</si>
  <si>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</si>
  <si>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</si>
  <si>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</si>
  <si>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</si>
  <si>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</si>
  <si>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</si>
  <si>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</si>
  <si>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</si>
  <si>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</si>
  <si>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</si>
  <si>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</si>
  <si>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</si>
  <si>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慕云儿机票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</si>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</sst>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6" fillId="0" borderId="11" xfId="0" applyFont="1" applyFill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9" fillId="0" borderId="8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9"/>
  <sheetViews>
    <sheetView tabSelected="1" zoomScale="71" zoomScaleNormal="71" workbookViewId="0">
      <selection activeCell="O43" sqref="O43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9" style="48"/>
    <col min="4" max="5" width="9" style="47"/>
    <col min="6" max="6" width="15.0673076923077" style="47" customWidth="1"/>
    <col min="7" max="7" width="11.7788461538462" style="47" customWidth="1"/>
    <col min="8" max="8" width="15.2211538461538" style="47" customWidth="1"/>
    <col min="9" max="9" width="37.9615384615385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8"/>
      <c r="I5" s="78"/>
      <c r="J5" s="78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9" t="s">
        <v>6</v>
      </c>
      <c r="G6" s="79"/>
      <c r="H6" s="79"/>
      <c r="I6" s="79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9" t="s">
        <v>11</v>
      </c>
      <c r="G7" s="79" t="s">
        <v>12</v>
      </c>
      <c r="H7" s="79" t="s">
        <v>13</v>
      </c>
      <c r="I7" s="79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80">
        <f>1736+900+30*2+59*2</f>
        <v>2814</v>
      </c>
      <c r="G8" s="80"/>
      <c r="H8" s="81">
        <f>1736+900+30*2+59*2</f>
        <v>2814</v>
      </c>
      <c r="I8" s="80" t="s">
        <v>16</v>
      </c>
      <c r="J8" s="83" t="s">
        <v>17</v>
      </c>
    </row>
    <row r="9" s="46" customFormat="1" customHeight="1" spans="1:10">
      <c r="A9" s="58"/>
      <c r="B9" s="59" t="s">
        <v>18</v>
      </c>
      <c r="C9" s="60">
        <f>SUM(C8)</f>
        <v>0</v>
      </c>
      <c r="D9" s="60">
        <f>SUM(D8)</f>
        <v>0</v>
      </c>
      <c r="E9" s="60">
        <f>SUM(E8)</f>
        <v>0</v>
      </c>
      <c r="F9" s="60">
        <f>SUM(F8:F8)</f>
        <v>2814</v>
      </c>
      <c r="G9" s="60">
        <f ca="1">SUM(G8:G39)</f>
        <v>0</v>
      </c>
      <c r="H9" s="60">
        <f>SUM(H8:H8)</f>
        <v>2814</v>
      </c>
      <c r="I9" s="58"/>
      <c r="J9" s="84"/>
    </row>
    <row r="10" customHeight="1" spans="1:10">
      <c r="A10" s="61">
        <v>2</v>
      </c>
      <c r="B10" s="62" t="s">
        <v>19</v>
      </c>
      <c r="C10" s="63">
        <v>0</v>
      </c>
      <c r="D10" s="61"/>
      <c r="E10" s="63">
        <f>C10*D10</f>
        <v>0</v>
      </c>
      <c r="F10" s="69">
        <v>0</v>
      </c>
      <c r="G10" s="69">
        <v>0</v>
      </c>
      <c r="H10" s="69">
        <f>F10+G10</f>
        <v>0</v>
      </c>
      <c r="I10" s="67"/>
      <c r="J10" s="83" t="s">
        <v>20</v>
      </c>
    </row>
    <row r="11" customHeight="1" spans="1:10">
      <c r="A11" s="64"/>
      <c r="B11" s="65"/>
      <c r="C11" s="66"/>
      <c r="D11" s="64"/>
      <c r="E11" s="66"/>
      <c r="F11" s="69">
        <v>0</v>
      </c>
      <c r="G11" s="69">
        <v>0</v>
      </c>
      <c r="H11" s="69">
        <f t="shared" ref="H11:H16" si="0">F11+G11</f>
        <v>0</v>
      </c>
      <c r="I11" s="67"/>
      <c r="J11" s="85"/>
    </row>
    <row r="12" s="46" customFormat="1" customHeight="1" spans="1:10">
      <c r="A12" s="58"/>
      <c r="B12" s="59" t="s">
        <v>21</v>
      </c>
      <c r="C12" s="60">
        <f>SUM(C10)</f>
        <v>0</v>
      </c>
      <c r="D12" s="60">
        <f>SUM(D10)</f>
        <v>0</v>
      </c>
      <c r="E12" s="60">
        <f>SUM(E10)</f>
        <v>0</v>
      </c>
      <c r="F12" s="60">
        <f>SUM(F10:F11)</f>
        <v>0</v>
      </c>
      <c r="G12" s="60">
        <f>SUM(G10:G11)</f>
        <v>0</v>
      </c>
      <c r="H12" s="60">
        <f>SUM(H10:H11)</f>
        <v>0</v>
      </c>
      <c r="I12" s="58"/>
      <c r="J12" s="84"/>
    </row>
    <row r="13" ht="39" customHeight="1" spans="1:10">
      <c r="A13" s="67">
        <v>3</v>
      </c>
      <c r="B13" s="68" t="s">
        <v>22</v>
      </c>
      <c r="C13" s="69">
        <v>0</v>
      </c>
      <c r="D13" s="67"/>
      <c r="E13" s="69">
        <f>C13*D13</f>
        <v>0</v>
      </c>
      <c r="F13" s="69">
        <v>0</v>
      </c>
      <c r="G13" s="69">
        <v>0</v>
      </c>
      <c r="H13" s="69">
        <f t="shared" si="0"/>
        <v>0</v>
      </c>
      <c r="I13" s="86"/>
      <c r="J13" s="87" t="s">
        <v>23</v>
      </c>
    </row>
    <row r="14" customHeight="1" spans="1:10">
      <c r="A14" s="67"/>
      <c r="B14" s="68"/>
      <c r="C14" s="69"/>
      <c r="D14" s="67"/>
      <c r="E14" s="69"/>
      <c r="F14" s="69">
        <v>0</v>
      </c>
      <c r="G14" s="69">
        <v>0</v>
      </c>
      <c r="H14" s="69">
        <f t="shared" si="0"/>
        <v>0</v>
      </c>
      <c r="I14" s="67"/>
      <c r="J14" s="88"/>
    </row>
    <row r="15" s="46" customFormat="1" customHeight="1" spans="1:10">
      <c r="A15" s="58"/>
      <c r="B15" s="59" t="s">
        <v>24</v>
      </c>
      <c r="C15" s="60">
        <f>SUM(C13)</f>
        <v>0</v>
      </c>
      <c r="D15" s="60">
        <f t="shared" ref="D15:E15" si="1">SUM(D13)</f>
        <v>0</v>
      </c>
      <c r="E15" s="60">
        <f t="shared" si="1"/>
        <v>0</v>
      </c>
      <c r="F15" s="60">
        <f>SUM(F13:F14)</f>
        <v>0</v>
      </c>
      <c r="G15" s="60">
        <f>SUM(G13:G14)</f>
        <v>0</v>
      </c>
      <c r="H15" s="60">
        <f>SUM(H13:H14)</f>
        <v>0</v>
      </c>
      <c r="I15" s="58"/>
      <c r="J15" s="89"/>
    </row>
    <row r="16" customHeight="1" spans="1:10">
      <c r="A16" s="67">
        <v>4</v>
      </c>
      <c r="B16" s="68" t="s">
        <v>25</v>
      </c>
      <c r="C16" s="69">
        <v>0</v>
      </c>
      <c r="D16" s="67"/>
      <c r="E16" s="69">
        <f>C16*D16</f>
        <v>0</v>
      </c>
      <c r="F16" s="69">
        <v>0</v>
      </c>
      <c r="G16" s="69">
        <v>0</v>
      </c>
      <c r="H16" s="69">
        <f t="shared" si="0"/>
        <v>0</v>
      </c>
      <c r="I16" s="90"/>
      <c r="J16" s="87" t="s">
        <v>26</v>
      </c>
    </row>
    <row r="17" customHeight="1" spans="1:10">
      <c r="A17" s="67"/>
      <c r="B17" s="68"/>
      <c r="C17" s="69"/>
      <c r="D17" s="67"/>
      <c r="E17" s="69"/>
      <c r="F17" s="69">
        <v>0</v>
      </c>
      <c r="G17" s="69">
        <v>0</v>
      </c>
      <c r="H17" s="69">
        <f>F17+G17</f>
        <v>0</v>
      </c>
      <c r="I17" s="90"/>
      <c r="J17" s="88"/>
    </row>
    <row r="18" s="46" customFormat="1" customHeight="1" spans="1:10">
      <c r="A18" s="58"/>
      <c r="B18" s="59" t="s">
        <v>27</v>
      </c>
      <c r="C18" s="60">
        <f>SUM(C16)</f>
        <v>0</v>
      </c>
      <c r="D18" s="60">
        <f t="shared" ref="D18:E18" si="2">SUM(D16)</f>
        <v>0</v>
      </c>
      <c r="E18" s="60">
        <f t="shared" si="2"/>
        <v>0</v>
      </c>
      <c r="F18" s="60">
        <f>SUM(F16:F17)</f>
        <v>0</v>
      </c>
      <c r="G18" s="60">
        <f>SUM(G16:G17)</f>
        <v>0</v>
      </c>
      <c r="H18" s="60">
        <f>SUM(H16:H17)</f>
        <v>0</v>
      </c>
      <c r="I18" s="58"/>
      <c r="J18" s="89"/>
    </row>
    <row r="19" customHeight="1" spans="1:10">
      <c r="A19" s="61">
        <v>5</v>
      </c>
      <c r="B19" s="62" t="s">
        <v>28</v>
      </c>
      <c r="C19" s="63">
        <v>0</v>
      </c>
      <c r="D19" s="61"/>
      <c r="E19" s="63">
        <f>C19*D19</f>
        <v>0</v>
      </c>
      <c r="F19" s="69">
        <v>0</v>
      </c>
      <c r="G19" s="69">
        <v>0</v>
      </c>
      <c r="H19" s="69">
        <f>F19+G19</f>
        <v>0</v>
      </c>
      <c r="I19" s="91"/>
      <c r="J19" s="83"/>
    </row>
    <row r="20" customHeight="1" spans="1:10">
      <c r="A20" s="70"/>
      <c r="B20" s="71"/>
      <c r="C20" s="72"/>
      <c r="D20" s="70"/>
      <c r="E20" s="72"/>
      <c r="F20" s="69">
        <v>0</v>
      </c>
      <c r="G20" s="69">
        <v>0</v>
      </c>
      <c r="H20" s="69">
        <f>F20+G20</f>
        <v>0</v>
      </c>
      <c r="I20" s="91"/>
      <c r="J20" s="85"/>
    </row>
    <row r="21" customHeight="1" spans="1:10">
      <c r="A21" s="70"/>
      <c r="B21" s="71"/>
      <c r="C21" s="72"/>
      <c r="D21" s="70"/>
      <c r="E21" s="72"/>
      <c r="F21" s="69">
        <v>0</v>
      </c>
      <c r="G21" s="69">
        <v>0</v>
      </c>
      <c r="H21" s="69">
        <f>F21+G21</f>
        <v>0</v>
      </c>
      <c r="I21" s="91"/>
      <c r="J21" s="85"/>
    </row>
    <row r="22" customHeight="1" spans="1:10">
      <c r="A22" s="70"/>
      <c r="B22" s="71"/>
      <c r="C22" s="72"/>
      <c r="D22" s="70"/>
      <c r="E22" s="72"/>
      <c r="F22" s="69">
        <v>0</v>
      </c>
      <c r="G22" s="69">
        <v>0</v>
      </c>
      <c r="H22" s="69">
        <f>F22+G22</f>
        <v>0</v>
      </c>
      <c r="I22" s="90"/>
      <c r="J22" s="85"/>
    </row>
    <row r="23" s="46" customFormat="1" customHeight="1" spans="1:10">
      <c r="A23" s="58"/>
      <c r="B23" s="59" t="s">
        <v>29</v>
      </c>
      <c r="C23" s="60">
        <f>SUM(C19)</f>
        <v>0</v>
      </c>
      <c r="D23" s="60">
        <f t="shared" ref="D23:E23" si="3">SUM(D19)</f>
        <v>0</v>
      </c>
      <c r="E23" s="60">
        <f t="shared" si="3"/>
        <v>0</v>
      </c>
      <c r="F23" s="60">
        <f>SUM(F19:F22)</f>
        <v>0</v>
      </c>
      <c r="G23" s="60">
        <f>SUM(G19:G22)</f>
        <v>0</v>
      </c>
      <c r="H23" s="60">
        <f>SUM(H19:H22)</f>
        <v>0</v>
      </c>
      <c r="I23" s="58"/>
      <c r="J23" s="84"/>
    </row>
    <row r="24" customHeight="1" spans="1:10">
      <c r="A24" s="67">
        <v>6</v>
      </c>
      <c r="B24" s="68" t="s">
        <v>30</v>
      </c>
      <c r="C24" s="69">
        <v>0</v>
      </c>
      <c r="D24" s="67"/>
      <c r="E24" s="69">
        <f>C24*D24</f>
        <v>0</v>
      </c>
      <c r="F24" s="69">
        <v>0</v>
      </c>
      <c r="G24" s="69">
        <v>0</v>
      </c>
      <c r="H24" s="69">
        <f>F24+G24</f>
        <v>0</v>
      </c>
      <c r="I24" s="67"/>
      <c r="J24" s="83" t="s">
        <v>31</v>
      </c>
    </row>
    <row r="25" customHeight="1" spans="1:10">
      <c r="A25" s="67"/>
      <c r="B25" s="68"/>
      <c r="C25" s="69"/>
      <c r="D25" s="67"/>
      <c r="E25" s="69"/>
      <c r="F25" s="69">
        <v>0</v>
      </c>
      <c r="G25" s="69">
        <v>0</v>
      </c>
      <c r="H25" s="69">
        <f t="shared" ref="H24:H29" si="4">F25+G25</f>
        <v>0</v>
      </c>
      <c r="I25" s="67"/>
      <c r="J25" s="88"/>
    </row>
    <row r="26" customHeight="1" spans="1:10">
      <c r="A26" s="67"/>
      <c r="B26" s="68"/>
      <c r="C26" s="69"/>
      <c r="D26" s="67"/>
      <c r="E26" s="69"/>
      <c r="F26" s="69">
        <v>0</v>
      </c>
      <c r="G26" s="69">
        <v>0</v>
      </c>
      <c r="H26" s="69">
        <f t="shared" si="4"/>
        <v>0</v>
      </c>
      <c r="I26" s="67"/>
      <c r="J26" s="88"/>
    </row>
    <row r="27" customHeight="1" spans="1:10">
      <c r="A27" s="67"/>
      <c r="B27" s="68"/>
      <c r="C27" s="69"/>
      <c r="D27" s="67"/>
      <c r="E27" s="69"/>
      <c r="F27" s="69">
        <v>0</v>
      </c>
      <c r="G27" s="69">
        <v>0</v>
      </c>
      <c r="H27" s="69">
        <f t="shared" si="4"/>
        <v>0</v>
      </c>
      <c r="I27" s="67"/>
      <c r="J27" s="88"/>
    </row>
    <row r="28" s="46" customFormat="1" customHeight="1" spans="1:10">
      <c r="A28" s="58"/>
      <c r="B28" s="59" t="s">
        <v>32</v>
      </c>
      <c r="C28" s="60">
        <f>SUM(C24)</f>
        <v>0</v>
      </c>
      <c r="D28" s="60">
        <f t="shared" ref="D28:E28" si="5">SUM(D24)</f>
        <v>0</v>
      </c>
      <c r="E28" s="60">
        <f t="shared" si="5"/>
        <v>0</v>
      </c>
      <c r="F28" s="60">
        <f>SUM(F24:F27)</f>
        <v>0</v>
      </c>
      <c r="G28" s="60">
        <f t="shared" ref="G28:H28" si="6">SUM(G24:G27)</f>
        <v>0</v>
      </c>
      <c r="H28" s="60">
        <f t="shared" si="6"/>
        <v>0</v>
      </c>
      <c r="I28" s="58"/>
      <c r="J28" s="89"/>
    </row>
    <row r="29" customHeight="1" spans="1:10">
      <c r="A29" s="67">
        <v>7</v>
      </c>
      <c r="B29" s="68" t="s">
        <v>33</v>
      </c>
      <c r="C29" s="69">
        <v>0</v>
      </c>
      <c r="D29" s="67"/>
      <c r="E29" s="69">
        <f>C29*D29</f>
        <v>0</v>
      </c>
      <c r="F29" s="69">
        <v>0</v>
      </c>
      <c r="G29" s="69">
        <v>0</v>
      </c>
      <c r="H29" s="69">
        <f>F29+G29</f>
        <v>0</v>
      </c>
      <c r="I29" s="92"/>
      <c r="J29" s="87"/>
    </row>
    <row r="30" customHeight="1" spans="1:10">
      <c r="A30" s="67"/>
      <c r="B30" s="68"/>
      <c r="C30" s="69"/>
      <c r="D30" s="67"/>
      <c r="E30" s="69"/>
      <c r="F30" s="69">
        <v>0</v>
      </c>
      <c r="G30" s="69">
        <v>0</v>
      </c>
      <c r="H30" s="69">
        <f>F30+G30</f>
        <v>0</v>
      </c>
      <c r="I30" s="92"/>
      <c r="J30" s="88"/>
    </row>
    <row r="31" s="46" customFormat="1" customHeight="1" spans="1:10">
      <c r="A31" s="58"/>
      <c r="B31" s="59" t="s">
        <v>34</v>
      </c>
      <c r="C31" s="60">
        <f>SUM(C29)</f>
        <v>0</v>
      </c>
      <c r="D31" s="60">
        <f t="shared" ref="D31:E31" si="7">SUM(D29)</f>
        <v>0</v>
      </c>
      <c r="E31" s="60">
        <f t="shared" si="7"/>
        <v>0</v>
      </c>
      <c r="F31" s="60">
        <f>SUM(F29:F30)</f>
        <v>0</v>
      </c>
      <c r="G31" s="60">
        <f>SUM(G29:G30)</f>
        <v>0</v>
      </c>
      <c r="H31" s="60">
        <f>SUM(H29:H30)</f>
        <v>0</v>
      </c>
      <c r="I31" s="58"/>
      <c r="J31" s="89"/>
    </row>
    <row r="32" customHeight="1" spans="1:10">
      <c r="A32" s="67">
        <v>8</v>
      </c>
      <c r="B32" s="68" t="s">
        <v>35</v>
      </c>
      <c r="C32" s="69">
        <v>0</v>
      </c>
      <c r="D32" s="67"/>
      <c r="E32" s="69">
        <f t="shared" ref="E30:E39" si="8">C32*D32</f>
        <v>0</v>
      </c>
      <c r="F32" s="69">
        <v>0</v>
      </c>
      <c r="G32" s="69">
        <v>0</v>
      </c>
      <c r="H32" s="69">
        <f>F32+G32</f>
        <v>0</v>
      </c>
      <c r="I32" s="67"/>
      <c r="J32" s="87" t="s">
        <v>36</v>
      </c>
    </row>
    <row r="33" customHeight="1" spans="1:10">
      <c r="A33" s="67"/>
      <c r="B33" s="68"/>
      <c r="C33" s="69"/>
      <c r="D33" s="67"/>
      <c r="E33" s="69"/>
      <c r="F33" s="69">
        <v>0</v>
      </c>
      <c r="G33" s="69">
        <v>0</v>
      </c>
      <c r="H33" s="69">
        <f t="shared" ref="H32:H37" si="9">F33+G33</f>
        <v>0</v>
      </c>
      <c r="I33" s="67"/>
      <c r="J33" s="88"/>
    </row>
    <row r="34" s="46" customFormat="1" customHeight="1" spans="1:10">
      <c r="A34" s="58"/>
      <c r="B34" s="59" t="s">
        <v>37</v>
      </c>
      <c r="C34" s="60">
        <f>SUM(C32)</f>
        <v>0</v>
      </c>
      <c r="D34" s="60">
        <f t="shared" ref="D34:E34" si="10">SUM(D32)</f>
        <v>0</v>
      </c>
      <c r="E34" s="60">
        <f t="shared" si="10"/>
        <v>0</v>
      </c>
      <c r="F34" s="60">
        <f>SUM(F32:F33)</f>
        <v>0</v>
      </c>
      <c r="G34" s="60">
        <f t="shared" ref="G34:H34" si="11">SUM(G32:G33)</f>
        <v>0</v>
      </c>
      <c r="H34" s="60">
        <f t="shared" si="11"/>
        <v>0</v>
      </c>
      <c r="I34" s="58"/>
      <c r="J34" s="89"/>
    </row>
    <row r="35" customHeight="1" spans="1:10">
      <c r="A35" s="67">
        <v>9</v>
      </c>
      <c r="B35" s="68" t="s">
        <v>38</v>
      </c>
      <c r="C35" s="69">
        <v>0</v>
      </c>
      <c r="D35" s="67"/>
      <c r="E35" s="69">
        <f t="shared" si="8"/>
        <v>0</v>
      </c>
      <c r="F35" s="69">
        <v>0</v>
      </c>
      <c r="G35" s="69">
        <v>0</v>
      </c>
      <c r="H35" s="69">
        <f>F35+G35</f>
        <v>0</v>
      </c>
      <c r="I35" s="67"/>
      <c r="J35" s="83" t="s">
        <v>39</v>
      </c>
    </row>
    <row r="36" customHeight="1" spans="1:10">
      <c r="A36" s="67"/>
      <c r="B36" s="68"/>
      <c r="C36" s="69"/>
      <c r="D36" s="67"/>
      <c r="E36" s="69"/>
      <c r="F36" s="69">
        <v>0</v>
      </c>
      <c r="G36" s="69">
        <v>0</v>
      </c>
      <c r="H36" s="69">
        <f t="shared" si="9"/>
        <v>0</v>
      </c>
      <c r="I36" s="67"/>
      <c r="J36" s="85"/>
    </row>
    <row r="37" customHeight="1" spans="1:10">
      <c r="A37" s="67"/>
      <c r="B37" s="68"/>
      <c r="C37" s="69"/>
      <c r="D37" s="67"/>
      <c r="E37" s="69"/>
      <c r="F37" s="69">
        <v>0</v>
      </c>
      <c r="G37" s="69">
        <v>0</v>
      </c>
      <c r="H37" s="69">
        <f t="shared" si="9"/>
        <v>0</v>
      </c>
      <c r="I37" s="67"/>
      <c r="J37" s="85"/>
    </row>
    <row r="38" s="46" customFormat="1" customHeight="1" spans="1:10">
      <c r="A38" s="58"/>
      <c r="B38" s="59" t="s">
        <v>40</v>
      </c>
      <c r="C38" s="60">
        <f>SUM(C35)</f>
        <v>0</v>
      </c>
      <c r="D38" s="60">
        <f t="shared" ref="D38:E38" si="12">SUM(D35)</f>
        <v>0</v>
      </c>
      <c r="E38" s="60">
        <f t="shared" si="12"/>
        <v>0</v>
      </c>
      <c r="F38" s="60">
        <f>SUM(F35:F37)</f>
        <v>0</v>
      </c>
      <c r="G38" s="60" t="s">
        <v>41</v>
      </c>
      <c r="H38" s="60">
        <f>SUM(H35:H37)</f>
        <v>0</v>
      </c>
      <c r="I38" s="58"/>
      <c r="J38" s="84"/>
    </row>
    <row r="39" customHeight="1" spans="1:10">
      <c r="A39" s="61">
        <v>10</v>
      </c>
      <c r="B39" s="68" t="s">
        <v>42</v>
      </c>
      <c r="C39" s="69">
        <v>0</v>
      </c>
      <c r="D39" s="67"/>
      <c r="E39" s="69">
        <f t="shared" si="8"/>
        <v>0</v>
      </c>
      <c r="F39" s="69"/>
      <c r="G39" s="69"/>
      <c r="H39" s="82"/>
      <c r="I39" s="90"/>
      <c r="J39" s="87"/>
    </row>
    <row r="40" customHeight="1" spans="1:10">
      <c r="A40" s="70"/>
      <c r="B40" s="68"/>
      <c r="C40" s="69"/>
      <c r="D40" s="67"/>
      <c r="E40" s="69"/>
      <c r="F40" s="69">
        <v>0</v>
      </c>
      <c r="G40" s="69">
        <v>0</v>
      </c>
      <c r="H40" s="69">
        <f>F40+G40</f>
        <v>0</v>
      </c>
      <c r="I40" s="67"/>
      <c r="J40" s="88"/>
    </row>
    <row r="41" s="46" customFormat="1" customHeight="1" spans="1:10">
      <c r="A41" s="58"/>
      <c r="B41" s="59" t="s">
        <v>43</v>
      </c>
      <c r="C41" s="60">
        <f>SUM(C39)</f>
        <v>0</v>
      </c>
      <c r="D41" s="60">
        <f>SUM(D39)</f>
        <v>0</v>
      </c>
      <c r="E41" s="60">
        <f>SUM(E39)</f>
        <v>0</v>
      </c>
      <c r="F41" s="60">
        <f>SUM(F39:F40)</f>
        <v>0</v>
      </c>
      <c r="G41" s="60">
        <f>SUM(G39:G40)</f>
        <v>0</v>
      </c>
      <c r="H41" s="60">
        <f>SUM(H39:H40)</f>
        <v>0</v>
      </c>
      <c r="I41" s="58"/>
      <c r="J41" s="89"/>
    </row>
    <row r="42" customHeight="1" spans="1:10">
      <c r="A42" s="58"/>
      <c r="B42" s="59" t="s">
        <v>44</v>
      </c>
      <c r="C42" s="60">
        <f t="shared" ref="C42:H42" si="13">SUM(C41,C38,C34,C31,C28,C23,C18,C15,C12,C9)</f>
        <v>0</v>
      </c>
      <c r="D42" s="60">
        <f t="shared" si="13"/>
        <v>0</v>
      </c>
      <c r="E42" s="60">
        <f t="shared" si="13"/>
        <v>0</v>
      </c>
      <c r="F42" s="60">
        <f t="shared" si="13"/>
        <v>2814</v>
      </c>
      <c r="G42" s="60">
        <f ca="1" t="shared" si="13"/>
        <v>0</v>
      </c>
      <c r="H42" s="60">
        <f t="shared" si="13"/>
        <v>2814</v>
      </c>
      <c r="I42" s="58"/>
      <c r="J42" s="93"/>
    </row>
    <row r="46" customHeight="1" spans="1:9">
      <c r="A46" s="73" t="s">
        <v>45</v>
      </c>
      <c r="B46" s="74"/>
      <c r="C46" s="75" t="s">
        <v>46</v>
      </c>
      <c r="D46" s="75"/>
      <c r="E46" s="75" t="s">
        <v>47</v>
      </c>
      <c r="F46" s="75"/>
      <c r="G46" s="75" t="s">
        <v>48</v>
      </c>
      <c r="H46" s="75"/>
      <c r="I46" s="94" t="s">
        <v>49</v>
      </c>
    </row>
    <row r="47" customHeight="1" spans="1:9">
      <c r="A47" s="76"/>
      <c r="B47" s="76"/>
      <c r="C47" s="76">
        <f>H42</f>
        <v>2814</v>
      </c>
      <c r="D47" s="76"/>
      <c r="E47" s="76">
        <f>F42</f>
        <v>2814</v>
      </c>
      <c r="F47" s="76"/>
      <c r="G47" s="76">
        <f ca="1">G42</f>
        <v>0</v>
      </c>
      <c r="H47" s="76"/>
      <c r="I47" s="95">
        <f>A47-C47</f>
        <v>-2814</v>
      </c>
    </row>
    <row r="49" customHeight="1" spans="1:9">
      <c r="A49" s="46" t="s">
        <v>50</v>
      </c>
      <c r="B49" s="46"/>
      <c r="C49" s="77" t="s">
        <v>51</v>
      </c>
      <c r="D49" s="46"/>
      <c r="E49" s="46" t="s">
        <v>52</v>
      </c>
      <c r="F49" s="46"/>
      <c r="G49" s="46" t="s">
        <v>53</v>
      </c>
      <c r="H49" s="46"/>
      <c r="I49" s="46"/>
    </row>
  </sheetData>
  <mergeCells count="71">
    <mergeCell ref="C2:H2"/>
    <mergeCell ref="C6:E6"/>
    <mergeCell ref="F6:I6"/>
    <mergeCell ref="A46:B46"/>
    <mergeCell ref="C46:D46"/>
    <mergeCell ref="E46:F46"/>
    <mergeCell ref="G46:H46"/>
    <mergeCell ref="A47:B47"/>
    <mergeCell ref="C47:D47"/>
    <mergeCell ref="E47:F47"/>
    <mergeCell ref="G47:H47"/>
    <mergeCell ref="A6:A7"/>
    <mergeCell ref="A10:A11"/>
    <mergeCell ref="A13:A14"/>
    <mergeCell ref="A16:A17"/>
    <mergeCell ref="A19:A22"/>
    <mergeCell ref="A24:A27"/>
    <mergeCell ref="A29:A30"/>
    <mergeCell ref="A32:A33"/>
    <mergeCell ref="A35:A37"/>
    <mergeCell ref="A39:A40"/>
    <mergeCell ref="B6:B7"/>
    <mergeCell ref="B10:B11"/>
    <mergeCell ref="B13:B14"/>
    <mergeCell ref="B16:B17"/>
    <mergeCell ref="B19:B22"/>
    <mergeCell ref="B24:B27"/>
    <mergeCell ref="B29:B30"/>
    <mergeCell ref="B32:B33"/>
    <mergeCell ref="B35:B37"/>
    <mergeCell ref="B39:B40"/>
    <mergeCell ref="C10:C11"/>
    <mergeCell ref="C13:C14"/>
    <mergeCell ref="C16:C17"/>
    <mergeCell ref="C19:C22"/>
    <mergeCell ref="C24:C27"/>
    <mergeCell ref="C29:C30"/>
    <mergeCell ref="C32:C33"/>
    <mergeCell ref="C35:C37"/>
    <mergeCell ref="C39:C40"/>
    <mergeCell ref="D10:D11"/>
    <mergeCell ref="D13:D14"/>
    <mergeCell ref="D16:D17"/>
    <mergeCell ref="D19:D22"/>
    <mergeCell ref="D24:D27"/>
    <mergeCell ref="D29:D30"/>
    <mergeCell ref="D32:D33"/>
    <mergeCell ref="D35:D37"/>
    <mergeCell ref="D39:D40"/>
    <mergeCell ref="E10:E11"/>
    <mergeCell ref="E13:E14"/>
    <mergeCell ref="E16:E17"/>
    <mergeCell ref="E19:E22"/>
    <mergeCell ref="E24:E27"/>
    <mergeCell ref="E29:E30"/>
    <mergeCell ref="E32:E33"/>
    <mergeCell ref="E35:E37"/>
    <mergeCell ref="E39:E40"/>
    <mergeCell ref="J4:J5"/>
    <mergeCell ref="J6:J7"/>
    <mergeCell ref="J8:J9"/>
    <mergeCell ref="J10:J12"/>
    <mergeCell ref="J13:J15"/>
    <mergeCell ref="J16:J18"/>
    <mergeCell ref="J19:J23"/>
    <mergeCell ref="J24:J28"/>
    <mergeCell ref="J29:J31"/>
    <mergeCell ref="J32:J34"/>
    <mergeCell ref="J35:J38"/>
    <mergeCell ref="J39:J41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5" workbookViewId="0">
      <selection activeCell="B19" sqref="B19:F19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55</v>
      </c>
      <c r="E5" s="6"/>
      <c r="F5" s="25"/>
      <c r="G5" s="25"/>
      <c r="H5" s="6" t="s">
        <v>56</v>
      </c>
      <c r="I5" s="5"/>
      <c r="J5" s="25"/>
      <c r="K5" s="31"/>
    </row>
    <row r="6" ht="20.1" customHeight="1" spans="2:11">
      <c r="B6" s="7"/>
      <c r="C6" s="8"/>
      <c r="D6" s="9" t="s">
        <v>57</v>
      </c>
      <c r="E6" s="9"/>
      <c r="F6" s="26"/>
      <c r="G6" s="26"/>
      <c r="H6" s="9" t="s">
        <v>58</v>
      </c>
      <c r="I6" s="8"/>
      <c r="J6" s="26"/>
      <c r="K6" s="32"/>
    </row>
    <row r="7" ht="20.1" customHeight="1" spans="2:11">
      <c r="B7" s="7"/>
      <c r="C7" s="8"/>
      <c r="D7" s="9" t="s">
        <v>59</v>
      </c>
      <c r="E7" s="9"/>
      <c r="F7" s="26"/>
      <c r="G7" s="26"/>
      <c r="H7" s="9" t="s">
        <v>60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61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62</v>
      </c>
      <c r="E10" s="13" t="s">
        <v>63</v>
      </c>
      <c r="F10" s="14"/>
      <c r="G10" s="20" t="s">
        <v>64</v>
      </c>
      <c r="H10" s="14" t="s">
        <v>65</v>
      </c>
      <c r="I10" s="13" t="s">
        <v>66</v>
      </c>
      <c r="J10" s="14"/>
      <c r="K10" s="20" t="s">
        <v>67</v>
      </c>
    </row>
    <row r="11" ht="20.1" customHeight="1" spans="2:11">
      <c r="B11" s="15">
        <v>1</v>
      </c>
      <c r="C11" s="16"/>
      <c r="D11" s="17" t="s">
        <v>68</v>
      </c>
      <c r="E11" s="15" t="s">
        <v>69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70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71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72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42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44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65</v>
      </c>
      <c r="C18" s="20"/>
      <c r="D18" s="20"/>
      <c r="E18" s="20"/>
      <c r="F18" s="20"/>
      <c r="G18" s="20" t="s">
        <v>73</v>
      </c>
      <c r="H18" s="20"/>
      <c r="I18" s="20"/>
      <c r="J18" s="20"/>
      <c r="K18" s="20" t="s">
        <v>74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75</v>
      </c>
      <c r="C21" s="8"/>
      <c r="D21" s="8"/>
      <c r="E21" s="8"/>
      <c r="F21" s="8" t="s">
        <v>51</v>
      </c>
      <c r="G21" s="8" t="s">
        <v>76</v>
      </c>
      <c r="H21" s="8"/>
      <c r="I21" s="8"/>
      <c r="J21" s="8" t="s">
        <v>53</v>
      </c>
      <c r="K21" s="8"/>
    </row>
    <row r="24" ht="20.4" spans="1:11">
      <c r="A24" s="2" t="s">
        <v>77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55</v>
      </c>
      <c r="E26" s="6"/>
      <c r="F26" s="25"/>
      <c r="G26" s="25"/>
      <c r="H26" s="6" t="s">
        <v>56</v>
      </c>
      <c r="I26" s="5"/>
      <c r="J26" s="25"/>
      <c r="K26" s="31"/>
    </row>
    <row r="27" ht="20.1" customHeight="1" spans="2:11">
      <c r="B27" s="7"/>
      <c r="C27" s="8"/>
      <c r="D27" s="9" t="s">
        <v>57</v>
      </c>
      <c r="E27" s="9"/>
      <c r="F27" s="26"/>
      <c r="G27" s="26"/>
      <c r="H27" s="9" t="s">
        <v>58</v>
      </c>
      <c r="I27" s="8"/>
      <c r="J27" s="26"/>
      <c r="K27" s="32"/>
    </row>
    <row r="28" ht="20.1" customHeight="1" spans="2:11">
      <c r="B28" s="7"/>
      <c r="C28" s="8"/>
      <c r="D28" s="9" t="s">
        <v>59</v>
      </c>
      <c r="E28" s="9"/>
      <c r="F28" s="26"/>
      <c r="G28" s="26"/>
      <c r="H28" s="9" t="s">
        <v>60</v>
      </c>
      <c r="I28" s="8"/>
      <c r="J28" s="33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61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78</v>
      </c>
      <c r="E31" s="22" t="s">
        <v>79</v>
      </c>
      <c r="F31" s="22"/>
      <c r="G31" s="28" t="s">
        <v>80</v>
      </c>
      <c r="H31" s="28" t="s">
        <v>81</v>
      </c>
      <c r="I31" s="28" t="s">
        <v>44</v>
      </c>
      <c r="J31" s="28"/>
      <c r="K31" s="44" t="s">
        <v>67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44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75</v>
      </c>
      <c r="C36" s="8"/>
      <c r="D36" s="8"/>
      <c r="E36" s="8"/>
      <c r="F36" s="8" t="s">
        <v>51</v>
      </c>
      <c r="G36" s="8" t="s">
        <v>76</v>
      </c>
      <c r="H36" s="8"/>
      <c r="I36" s="8"/>
      <c r="J36" s="8" t="s">
        <v>53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2014-04-20T16:52:00Z</dcterms:created>
  <cp:lastPrinted>2017-09-11T13:53:00Z</cp:lastPrinted>
  <dcterms:modified xsi:type="dcterms:W3CDTF">2025-11-28T21:39:17Z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9A00AF3DEFC3D23005A62969F8808609_43</vt:lpwstr>
  </property>
</Properties>
</file>