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<sst xmlns="http://schemas.openxmlformats.org/spreadsheetml/2006/main" count="111" uniqueCount="89">
  <si>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</si>
  <si>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</si>
  <si>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</si>
  <si>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</si>
  <si>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</si>
  <si>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</si>
  <si>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</si>
  <si>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</si>
  <si>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</si>
  <si>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</si>
  <si>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</si>
  <si>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</si>
  <si>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</si>
  <si>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</si>
  <si>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</si>
  <si>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</si>
  <si>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</si>
  <si>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</si>
  <si>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</si>
  <si>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</si>
  <si>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</si>
  <si>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</si>
  <si>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</si>
  <si>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</si>
  <si>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</si>
  <si>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</si>
  <si>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</si>
  <si>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</si>
  <si>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</si>
  <si>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</si>
  <si>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</si>
  <si>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</si>
  <si>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</si>
  <si>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</si>
  <si>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</si>
  <si>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</si>
  <si>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</si>
  <si>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</si>
  <si>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</si>
  <si>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</si>
  <si>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</si>
  <si>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</si>
  <si>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</si>
  <si>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</si>
  <si>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</si>
  <si>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</si>
  <si>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</si>
  <si>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</si>
  <si>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</si>
  <si>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</si>
  <si>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</si>
  <si>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</si>
  <si>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</si>
  <si>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</si>
  <si>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</si>
  <si>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</si>
  <si>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</si>
  <si>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</si>
  <si>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</si>
  <si>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</si>
  <si>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</si>
  <si>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</si>
  <si>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</si>
  <si>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</si>
  <si>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</si>
  <si>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</si>
  <si>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</si>
  <si>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</si>
  <si>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</si>
  <si>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</si>
  <si>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</si>
  <si>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</si>
  <si>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</si>
  <si>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</si>
  <si>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</si>
  <si>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</si>
  <si>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</si>
  <si>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</si>
  <si>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万佳</t>
  </si>
  <si>
    <t>业务助理</t>
  </si>
  <si>
    <t>越南胡志明市</t>
  </si>
  <si>
    <t>业务7部</t>
  </si>
  <si>
    <t>1118-1122</t>
  </si>
  <si>
    <t>HMOA-251120-NHL895</t>
  </si>
  <si>
    <t>出差城市</t>
  </si>
  <si>
    <t>出差起止日期</t>
  </si>
  <si>
    <t>每天金额</t>
  </si>
  <si>
    <t>天数</t>
  </si>
  <si>
    <t>1118-1121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</si>
</sst>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11" xfId="50" applyFont="1" applyFill="1" applyBorder="1" applyAlignment="1">
      <alignment vertical="center" wrapText="1"/>
    </xf>
    <xf numFmtId="0" fontId="4" fillId="0" borderId="1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zoomScale="80" zoomScaleNormal="80" topLeftCell="A33" workbookViewId="0">
      <selection activeCell="A22" sqref="A22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5" width="9" style="47"/>
    <col min="6" max="6" width="15.3333333333333" style="47" customWidth="1"/>
    <col min="7" max="7" width="11.7777777777778" style="47" customWidth="1"/>
    <col min="8" max="8" width="15.2222222222222" style="47" customWidth="1"/>
    <col min="9" max="9" width="24.8888888888889" style="47" customWidth="1"/>
    <col min="10" max="10" width="39.4444444444444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59">
        <v>0</v>
      </c>
      <c r="G8" s="59">
        <v>0</v>
      </c>
      <c r="H8" s="59">
        <f>F8+G8</f>
        <v>0</v>
      </c>
      <c r="I8" s="60"/>
      <c r="J8" s="61" t="s">
        <v>16</v>
      </c>
    </row>
    <row r="9" customHeight="1" spans="1:12">
      <c r="A9" s="57"/>
      <c r="B9" s="58"/>
      <c r="C9" s="59"/>
      <c r="D9" s="57"/>
      <c r="E9" s="59"/>
      <c r="F9" s="59">
        <v>0</v>
      </c>
      <c r="G9" s="59">
        <v>0</v>
      </c>
      <c r="H9" s="59">
        <f>F9+G9</f>
        <v>0</v>
      </c>
      <c r="I9" s="60"/>
      <c r="J9" s="62"/>
    </row>
    <row r="10" s="46" customFormat="1" customHeight="1" spans="1:12">
      <c r="A10" s="63"/>
      <c r="B10" s="64" t="s">
        <v>17</v>
      </c>
      <c r="C10" s="65">
        <f>SUM(C8)</f>
        <v>0</v>
      </c>
      <c r="D10" s="65">
        <f>SUM(D8)</f>
        <v>0</v>
      </c>
      <c r="E10" s="65">
        <f>SUM(E8)</f>
        <v>0</v>
      </c>
      <c r="F10" s="65">
        <f>SUM(F8:F9)</f>
        <v>0</v>
      </c>
      <c r="G10" s="65">
        <f>SUM(G8:G9)</f>
        <v>0</v>
      </c>
      <c r="H10" s="65">
        <f>SUM(H8:H9)</f>
        <v>0</v>
      </c>
      <c r="I10" s="63" t="s">
        <v>18</v>
      </c>
      <c r="J10" s="66"/>
    </row>
    <row r="11" customHeight="1" spans="1:12">
      <c r="A11" s="67">
        <v>2</v>
      </c>
      <c r="B11" s="68" t="s">
        <v>19</v>
      </c>
      <c r="C11" s="69">
        <v>0</v>
      </c>
      <c r="D11" s="67"/>
      <c r="E11" s="69">
        <f>C11*D11</f>
        <v>0</v>
      </c>
      <c r="F11" s="59">
        <v>0</v>
      </c>
      <c r="G11" s="59">
        <v>0</v>
      </c>
      <c r="H11" s="59">
        <f>F11+G11</f>
        <v>0</v>
      </c>
      <c r="I11" s="57"/>
      <c r="J11" s="61" t="s">
        <v>20</v>
      </c>
    </row>
    <row r="12" customHeight="1" spans="1:12">
      <c r="A12" s="70"/>
      <c r="B12" s="71"/>
      <c r="C12" s="72"/>
      <c r="D12" s="70"/>
      <c r="E12" s="72"/>
      <c r="F12" s="59">
        <v>0</v>
      </c>
      <c r="G12" s="59">
        <v>0</v>
      </c>
      <c r="H12" s="59">
        <f t="shared" ref="H12" si="0">F12+G12</f>
        <v>0</v>
      </c>
      <c r="I12" s="57"/>
      <c r="J12" s="62"/>
    </row>
    <row r="13" s="46" customFormat="1" customHeight="1" spans="1:12">
      <c r="A13" s="63"/>
      <c r="B13" s="64" t="s">
        <v>21</v>
      </c>
      <c r="C13" s="65">
        <f>SUM(C11)</f>
        <v>0</v>
      </c>
      <c r="D13" s="65">
        <f>SUM(D11)</f>
        <v>0</v>
      </c>
      <c r="E13" s="65">
        <f>SUM(E11)</f>
        <v>0</v>
      </c>
      <c r="F13" s="65">
        <f>SUM(F11:F12)</f>
        <v>0</v>
      </c>
      <c r="G13" s="65">
        <f>SUM(G11:G12)</f>
        <v>0</v>
      </c>
      <c r="H13" s="65">
        <f>SUM(H11:H12)</f>
        <v>0</v>
      </c>
      <c r="I13" s="63"/>
      <c r="J13" s="66"/>
    </row>
    <row r="14" ht="39" customHeight="1" spans="1:12">
      <c r="A14" s="57">
        <v>3</v>
      </c>
      <c r="B14" s="58" t="s">
        <v>22</v>
      </c>
      <c r="C14" s="59">
        <v>0</v>
      </c>
      <c r="D14" s="57"/>
      <c r="E14" s="59">
        <f>C14*D14</f>
        <v>0</v>
      </c>
      <c r="F14" s="59">
        <v>0</v>
      </c>
      <c r="G14" s="59">
        <v>0</v>
      </c>
      <c r="H14" s="59">
        <f>F14+G14</f>
        <v>0</v>
      </c>
      <c r="I14" s="73"/>
      <c r="J14" s="74" t="s">
        <v>23</v>
      </c>
    </row>
    <row r="15" customHeight="1" spans="1:12">
      <c r="A15" s="57"/>
      <c r="B15" s="58"/>
      <c r="C15" s="59"/>
      <c r="D15" s="57"/>
      <c r="E15" s="59"/>
      <c r="F15" s="59">
        <v>0</v>
      </c>
      <c r="G15" s="59">
        <v>0</v>
      </c>
      <c r="H15" s="59">
        <f>F15+G15</f>
        <v>0</v>
      </c>
      <c r="I15" s="57"/>
      <c r="J15" s="75"/>
    </row>
    <row r="16" s="46" customFormat="1" customHeight="1" spans="1:12">
      <c r="A16" s="63"/>
      <c r="B16" s="64" t="s">
        <v>24</v>
      </c>
      <c r="C16" s="65">
        <f>SUM(C14)</f>
        <v>0</v>
      </c>
      <c r="D16" s="65">
        <f t="shared" ref="D16:E16" si="1">SUM(D14)</f>
        <v>0</v>
      </c>
      <c r="E16" s="65">
        <f t="shared" si="1"/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63"/>
      <c r="J16" s="76"/>
    </row>
    <row r="17" customHeight="1" spans="1:10">
      <c r="A17" s="57">
        <v>4</v>
      </c>
      <c r="B17" s="58" t="s">
        <v>25</v>
      </c>
      <c r="C17" s="59">
        <v>0</v>
      </c>
      <c r="D17" s="57"/>
      <c r="E17" s="59">
        <f>C17*D17</f>
        <v>0</v>
      </c>
      <c r="F17" s="59">
        <v>0</v>
      </c>
      <c r="G17" s="59">
        <v>0</v>
      </c>
      <c r="H17" s="59">
        <f>F17+G17</f>
        <v>0</v>
      </c>
      <c r="I17" s="60"/>
      <c r="J17" s="74" t="s">
        <v>26</v>
      </c>
    </row>
    <row r="18" customHeight="1" spans="1:10">
      <c r="A18" s="57"/>
      <c r="B18" s="58"/>
      <c r="C18" s="59"/>
      <c r="D18" s="57"/>
      <c r="E18" s="59"/>
      <c r="F18" s="59">
        <v>0</v>
      </c>
      <c r="G18" s="59">
        <v>0</v>
      </c>
      <c r="H18" s="59">
        <f>F18+G18</f>
        <v>0</v>
      </c>
      <c r="I18" s="60"/>
      <c r="J18" s="75"/>
    </row>
    <row r="19" s="46" customFormat="1" customHeight="1" spans="1:10">
      <c r="A19" s="63"/>
      <c r="B19" s="64" t="s">
        <v>27</v>
      </c>
      <c r="C19" s="65">
        <f>SUM(C17)</f>
        <v>0</v>
      </c>
      <c r="D19" s="65">
        <f t="shared" ref="D19:E19" si="2">SUM(D17)</f>
        <v>0</v>
      </c>
      <c r="E19" s="65">
        <f t="shared" si="2"/>
        <v>0</v>
      </c>
      <c r="F19" s="65">
        <f>SUM(F17:F18)</f>
        <v>0</v>
      </c>
      <c r="G19" s="65">
        <f>SUM(G17:G18)</f>
        <v>0</v>
      </c>
      <c r="H19" s="65">
        <f>SUM(H17:H18)</f>
        <v>0</v>
      </c>
      <c r="I19" s="63"/>
      <c r="J19" s="76"/>
    </row>
    <row r="20" customHeight="1" spans="1:10">
      <c r="A20" s="67">
        <v>5</v>
      </c>
      <c r="B20" s="68" t="s">
        <v>28</v>
      </c>
      <c r="C20" s="69">
        <v>0</v>
      </c>
      <c r="D20" s="67"/>
      <c r="E20" s="69">
        <f>C20*D20</f>
        <v>0</v>
      </c>
      <c r="F20" s="59">
        <v>0</v>
      </c>
      <c r="G20" s="59">
        <v>0</v>
      </c>
      <c r="H20" s="59">
        <f>F20+G20</f>
        <v>0</v>
      </c>
      <c r="I20" s="77"/>
      <c r="J20" s="61"/>
    </row>
    <row r="21" customHeight="1" spans="1:10">
      <c r="A21" s="78"/>
      <c r="B21" s="79"/>
      <c r="C21" s="80"/>
      <c r="D21" s="78"/>
      <c r="E21" s="80"/>
      <c r="F21" s="59">
        <v>0</v>
      </c>
      <c r="G21" s="59">
        <v>0</v>
      </c>
      <c r="H21" s="59">
        <f>F21+G21</f>
        <v>0</v>
      </c>
      <c r="I21" s="60"/>
      <c r="J21" s="62"/>
    </row>
    <row r="22" s="46" customFormat="1" customHeight="1" spans="1:10">
      <c r="A22" s="63"/>
      <c r="B22" s="64" t="s">
        <v>29</v>
      </c>
      <c r="C22" s="65">
        <f>SUM(C20)</f>
        <v>0</v>
      </c>
      <c r="D22" s="65">
        <f t="shared" ref="D22:E22" si="3">SUM(D20)</f>
        <v>0</v>
      </c>
      <c r="E22" s="65">
        <f t="shared" si="3"/>
        <v>0</v>
      </c>
      <c r="F22" s="65">
        <f>SUM(F20:F21)</f>
        <v>0</v>
      </c>
      <c r="G22" s="65">
        <f>SUM(G20:G21)</f>
        <v>0</v>
      </c>
      <c r="H22" s="65">
        <f>SUM(H20:H21)</f>
        <v>0</v>
      </c>
      <c r="I22" s="63"/>
      <c r="J22" s="66"/>
    </row>
    <row r="23" customHeight="1" spans="1:10">
      <c r="A23" s="57">
        <v>6</v>
      </c>
      <c r="B23" s="58" t="s">
        <v>30</v>
      </c>
      <c r="C23" s="59">
        <v>0</v>
      </c>
      <c r="D23" s="57"/>
      <c r="E23" s="59">
        <f>C23*D23</f>
        <v>0</v>
      </c>
      <c r="F23" s="59">
        <v>0</v>
      </c>
      <c r="G23" s="59">
        <v>0</v>
      </c>
      <c r="H23" s="59">
        <f>F23+G23</f>
        <v>0</v>
      </c>
      <c r="I23" s="57"/>
      <c r="J23" s="61" t="s">
        <v>31</v>
      </c>
    </row>
    <row r="24" customHeight="1" spans="1:10">
      <c r="A24" s="57"/>
      <c r="B24" s="58"/>
      <c r="C24" s="59"/>
      <c r="D24" s="57"/>
      <c r="E24" s="59"/>
      <c r="F24" s="59">
        <v>0</v>
      </c>
      <c r="G24" s="59">
        <v>0</v>
      </c>
      <c r="H24" s="59">
        <f>F24+G24</f>
        <v>0</v>
      </c>
      <c r="I24" s="57"/>
      <c r="J24" s="75"/>
    </row>
    <row r="25" s="46" customFormat="1" customHeight="1" spans="1:10">
      <c r="A25" s="63"/>
      <c r="B25" s="64" t="s">
        <v>32</v>
      </c>
      <c r="C25" s="65">
        <f>SUM(C23)</f>
        <v>0</v>
      </c>
      <c r="D25" s="65">
        <f t="shared" ref="D25:E25" si="4">SUM(D23)</f>
        <v>0</v>
      </c>
      <c r="E25" s="65">
        <f t="shared" si="4"/>
        <v>0</v>
      </c>
      <c r="F25" s="65">
        <f>SUM(F23:F24)</f>
        <v>0</v>
      </c>
      <c r="G25" s="65">
        <f>SUM(G23:G24)</f>
        <v>0</v>
      </c>
      <c r="H25" s="65">
        <f>SUM(H23:H24)</f>
        <v>0</v>
      </c>
      <c r="I25" s="63"/>
      <c r="J25" s="76"/>
    </row>
    <row r="26" customHeight="1" spans="1:10">
      <c r="A26" s="57">
        <v>7</v>
      </c>
      <c r="B26" s="58" t="s">
        <v>33</v>
      </c>
      <c r="C26" s="59">
        <v>0</v>
      </c>
      <c r="D26" s="57"/>
      <c r="E26" s="59">
        <f>C26*D26</f>
        <v>0</v>
      </c>
      <c r="F26" s="59">
        <v>0</v>
      </c>
      <c r="G26" s="59">
        <v>0</v>
      </c>
      <c r="H26" s="59">
        <f>F26+G26</f>
        <v>0</v>
      </c>
      <c r="I26" s="81"/>
      <c r="J26" s="74"/>
    </row>
    <row r="27" customHeight="1" spans="1:10">
      <c r="A27" s="57"/>
      <c r="B27" s="58"/>
      <c r="C27" s="59"/>
      <c r="D27" s="57"/>
      <c r="E27" s="59"/>
      <c r="F27" s="59">
        <v>0</v>
      </c>
      <c r="G27" s="59">
        <v>0</v>
      </c>
      <c r="H27" s="59">
        <f>F27+G27</f>
        <v>0</v>
      </c>
      <c r="I27" s="81"/>
      <c r="J27" s="75"/>
    </row>
    <row r="28" s="46" customFormat="1" customHeight="1" spans="1:10">
      <c r="A28" s="63"/>
      <c r="B28" s="64" t="s">
        <v>34</v>
      </c>
      <c r="C28" s="65">
        <f>SUM(C26)</f>
        <v>0</v>
      </c>
      <c r="D28" s="65">
        <f t="shared" ref="D28:E28" si="5">SUM(D26)</f>
        <v>0</v>
      </c>
      <c r="E28" s="65">
        <f t="shared" si="5"/>
        <v>0</v>
      </c>
      <c r="F28" s="65">
        <f>SUM(F26:F27)</f>
        <v>0</v>
      </c>
      <c r="G28" s="65">
        <f>SUM(G26:G27)</f>
        <v>0</v>
      </c>
      <c r="H28" s="65">
        <f>SUM(H26:H27)</f>
        <v>0</v>
      </c>
      <c r="I28" s="63"/>
      <c r="J28" s="76"/>
    </row>
    <row r="29" customHeight="1" spans="1:10">
      <c r="A29" s="57">
        <v>8</v>
      </c>
      <c r="B29" s="58" t="s">
        <v>35</v>
      </c>
      <c r="C29" s="59">
        <v>0</v>
      </c>
      <c r="D29" s="57"/>
      <c r="E29" s="59">
        <f>C29*D29</f>
        <v>0</v>
      </c>
      <c r="F29" s="59">
        <v>0</v>
      </c>
      <c r="G29" s="59">
        <v>0</v>
      </c>
      <c r="H29" s="59">
        <f>F29+G29</f>
        <v>0</v>
      </c>
      <c r="I29" s="57"/>
      <c r="J29" s="74" t="s">
        <v>36</v>
      </c>
    </row>
    <row r="30" customHeight="1" spans="1:10">
      <c r="A30" s="57"/>
      <c r="B30" s="58"/>
      <c r="C30" s="59"/>
      <c r="D30" s="57"/>
      <c r="E30" s="59"/>
      <c r="F30" s="59">
        <v>0</v>
      </c>
      <c r="G30" s="59">
        <v>0</v>
      </c>
      <c r="H30" s="59">
        <f t="shared" ref="H30:H36" si="6">F30+G30</f>
        <v>0</v>
      </c>
      <c r="I30" s="57"/>
      <c r="J30" s="75"/>
    </row>
    <row r="31" s="46" customFormat="1" customHeight="1" spans="1:10">
      <c r="A31" s="63"/>
      <c r="B31" s="64" t="s">
        <v>37</v>
      </c>
      <c r="C31" s="65">
        <f>SUM(C29)</f>
        <v>0</v>
      </c>
      <c r="D31" s="65">
        <f t="shared" ref="D31:E31" si="7">SUM(D29)</f>
        <v>0</v>
      </c>
      <c r="E31" s="65">
        <f t="shared" si="7"/>
        <v>0</v>
      </c>
      <c r="F31" s="65">
        <f>SUM(F29:F30)</f>
        <v>0</v>
      </c>
      <c r="G31" s="65">
        <f t="shared" ref="G31:H31" si="8">SUM(G29:G30)</f>
        <v>0</v>
      </c>
      <c r="H31" s="65">
        <f t="shared" si="8"/>
        <v>0</v>
      </c>
      <c r="I31" s="63"/>
      <c r="J31" s="76"/>
    </row>
    <row r="32" customHeight="1" spans="1:10">
      <c r="A32" s="57">
        <v>9</v>
      </c>
      <c r="B32" s="58" t="s">
        <v>38</v>
      </c>
      <c r="C32" s="59">
        <v>0</v>
      </c>
      <c r="D32" s="57"/>
      <c r="E32" s="59">
        <f>C32*D32</f>
        <v>0</v>
      </c>
      <c r="F32" s="59">
        <v>0</v>
      </c>
      <c r="G32" s="59">
        <v>0</v>
      </c>
      <c r="H32" s="59">
        <f t="shared" si="6"/>
        <v>0</v>
      </c>
      <c r="I32" s="57"/>
      <c r="J32" s="61" t="s">
        <v>39</v>
      </c>
    </row>
    <row r="33" customHeight="1" spans="1:10">
      <c r="A33" s="57"/>
      <c r="B33" s="58"/>
      <c r="C33" s="59"/>
      <c r="D33" s="57"/>
      <c r="E33" s="59"/>
      <c r="F33" s="59">
        <v>0</v>
      </c>
      <c r="G33" s="59">
        <v>0</v>
      </c>
      <c r="H33" s="59">
        <f t="shared" si="6"/>
        <v>0</v>
      </c>
      <c r="I33" s="57"/>
      <c r="J33" s="62"/>
    </row>
    <row r="34" s="46" customFormat="1" customHeight="1" spans="1:10">
      <c r="A34" s="63"/>
      <c r="B34" s="64" t="s">
        <v>40</v>
      </c>
      <c r="C34" s="65">
        <f>SUM(C32)</f>
        <v>0</v>
      </c>
      <c r="D34" s="65">
        <f t="shared" ref="D34:E34" si="9">SUM(D32)</f>
        <v>0</v>
      </c>
      <c r="E34" s="65">
        <f t="shared" si="9"/>
        <v>0</v>
      </c>
      <c r="F34" s="65">
        <f>SUM(F32:F33)</f>
        <v>0</v>
      </c>
      <c r="G34" s="65" t="s">
        <v>41</v>
      </c>
      <c r="H34" s="65">
        <f>SUM(H32:H33)</f>
        <v>0</v>
      </c>
      <c r="I34" s="63"/>
      <c r="J34" s="66"/>
    </row>
    <row r="35" customHeight="1" spans="1:10">
      <c r="A35" s="67">
        <v>10</v>
      </c>
      <c r="B35" s="58" t="s">
        <v>42</v>
      </c>
      <c r="C35" s="59">
        <v>0</v>
      </c>
      <c r="D35" s="57"/>
      <c r="E35" s="59">
        <f>C35*D35</f>
        <v>0</v>
      </c>
      <c r="F35" s="59">
        <v>0</v>
      </c>
      <c r="G35" s="59">
        <v>0</v>
      </c>
      <c r="H35" s="59">
        <f t="shared" si="6"/>
        <v>0</v>
      </c>
      <c r="I35" s="57"/>
      <c r="J35" s="74"/>
    </row>
    <row r="36" customHeight="1" spans="1:10">
      <c r="A36" s="78"/>
      <c r="B36" s="58"/>
      <c r="C36" s="59"/>
      <c r="D36" s="57"/>
      <c r="E36" s="59"/>
      <c r="F36" s="59">
        <v>0</v>
      </c>
      <c r="G36" s="59">
        <v>0</v>
      </c>
      <c r="H36" s="59">
        <f t="shared" si="6"/>
        <v>0</v>
      </c>
      <c r="I36" s="57"/>
      <c r="J36" s="75"/>
    </row>
    <row r="37" s="46" customFormat="1" customHeight="1" spans="1:10">
      <c r="A37" s="63"/>
      <c r="B37" s="64" t="s">
        <v>43</v>
      </c>
      <c r="C37" s="65">
        <f>SUM(C35)</f>
        <v>0</v>
      </c>
      <c r="D37" s="65">
        <f>SUM(D35)</f>
        <v>0</v>
      </c>
      <c r="E37" s="65">
        <f>SUM(E35)</f>
        <v>0</v>
      </c>
      <c r="F37" s="65">
        <f>SUM(F35:F36)</f>
        <v>0</v>
      </c>
      <c r="G37" s="65">
        <f>SUM(G35:G36)</f>
        <v>0</v>
      </c>
      <c r="H37" s="65">
        <f>SUM(H35:H36)</f>
        <v>0</v>
      </c>
      <c r="I37" s="63"/>
      <c r="J37" s="76"/>
    </row>
    <row r="38" customHeight="1" spans="1:10">
      <c r="A38" s="63"/>
      <c r="B38" s="64" t="s">
        <v>44</v>
      </c>
      <c r="C38" s="65">
        <f t="shared" ref="C38:H38" si="10">SUM(C37,C34,C31,C28,C25,C22,C19,C16,C13,C10)</f>
        <v>0</v>
      </c>
      <c r="D38" s="65">
        <f t="shared" si="10"/>
        <v>0</v>
      </c>
      <c r="E38" s="65">
        <f t="shared" si="10"/>
        <v>0</v>
      </c>
      <c r="F38" s="65">
        <f t="shared" si="10"/>
        <v>0</v>
      </c>
      <c r="G38" s="65">
        <f t="shared" si="10"/>
        <v>0</v>
      </c>
      <c r="H38" s="65">
        <f t="shared" si="10"/>
        <v>0</v>
      </c>
      <c r="I38" s="63"/>
      <c r="J38" s="82"/>
    </row>
    <row r="42" customHeight="1" spans="1:10">
      <c r="A42" s="83" t="s">
        <v>45</v>
      </c>
      <c r="B42" s="84"/>
      <c r="C42" s="85" t="s">
        <v>46</v>
      </c>
      <c r="D42" s="85"/>
      <c r="E42" s="85" t="s">
        <v>47</v>
      </c>
      <c r="F42" s="85"/>
      <c r="G42" s="85" t="s">
        <v>48</v>
      </c>
      <c r="H42" s="85"/>
      <c r="I42" s="86" t="s">
        <v>49</v>
      </c>
    </row>
    <row r="43" customHeight="1" spans="1:10">
      <c r="A43" s="87">
        <f>F38</f>
        <v>0</v>
      </c>
      <c r="B43" s="87"/>
      <c r="C43" s="87">
        <f>H38</f>
        <v>0</v>
      </c>
      <c r="D43" s="87"/>
      <c r="E43" s="87">
        <f>F38</f>
        <v>0</v>
      </c>
      <c r="F43" s="87"/>
      <c r="G43" s="87">
        <f>G38</f>
        <v>0</v>
      </c>
      <c r="H43" s="87"/>
      <c r="I43" s="88">
        <f>A43-C43</f>
        <v>0</v>
      </c>
    </row>
    <row r="45" customHeight="1" spans="1:10">
      <c r="A45" s="46" t="s">
        <v>50</v>
      </c>
      <c r="B45" s="46"/>
      <c r="C45" s="89" t="s">
        <v>51</v>
      </c>
      <c r="D45" s="46"/>
      <c r="E45" s="46" t="s">
        <v>52</v>
      </c>
      <c r="F45" s="46"/>
      <c r="G45" s="46" t="s">
        <v>53</v>
      </c>
      <c r="H45" s="46"/>
      <c r="I45" s="46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topLeftCell="A26" workbookViewId="0">
      <selection activeCell="J41" sqref="J41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55</v>
      </c>
      <c r="E5" s="7"/>
      <c r="F5" s="8"/>
      <c r="G5" s="8"/>
      <c r="H5" s="7" t="s">
        <v>56</v>
      </c>
      <c r="I5" s="6"/>
      <c r="J5" s="8"/>
      <c r="K5" s="9"/>
    </row>
    <row r="6" ht="20.1" customHeight="1" spans="2:11">
      <c r="B6" s="10"/>
      <c r="C6" s="11"/>
      <c r="D6" s="12" t="s">
        <v>57</v>
      </c>
      <c r="E6" s="12"/>
      <c r="F6" s="13"/>
      <c r="G6" s="13"/>
      <c r="H6" s="12" t="s">
        <v>58</v>
      </c>
      <c r="I6" s="11"/>
      <c r="J6" s="13"/>
      <c r="K6" s="14"/>
    </row>
    <row r="7" ht="20.1" customHeight="1" spans="2:11">
      <c r="B7" s="10"/>
      <c r="C7" s="11"/>
      <c r="D7" s="12" t="s">
        <v>59</v>
      </c>
      <c r="E7" s="12"/>
      <c r="F7" s="13"/>
      <c r="G7" s="13"/>
      <c r="H7" s="12" t="s">
        <v>60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61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62</v>
      </c>
      <c r="E10" s="21" t="s">
        <v>63</v>
      </c>
      <c r="F10" s="22"/>
      <c r="G10" s="23" t="s">
        <v>64</v>
      </c>
      <c r="H10" s="22" t="s">
        <v>65</v>
      </c>
      <c r="I10" s="21" t="s">
        <v>66</v>
      </c>
      <c r="J10" s="22"/>
      <c r="K10" s="23" t="s">
        <v>67</v>
      </c>
    </row>
    <row r="11" ht="20.1" customHeight="1" spans="2:11">
      <c r="B11" s="24">
        <v>1</v>
      </c>
      <c r="C11" s="25"/>
      <c r="D11" s="26" t="s">
        <v>68</v>
      </c>
      <c r="E11" s="24" t="s">
        <v>69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70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71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72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42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44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65</v>
      </c>
      <c r="C18" s="23"/>
      <c r="D18" s="23"/>
      <c r="E18" s="23"/>
      <c r="F18" s="23"/>
      <c r="G18" s="23" t="s">
        <v>73</v>
      </c>
      <c r="H18" s="23"/>
      <c r="I18" s="23"/>
      <c r="J18" s="23"/>
      <c r="K18" s="23" t="s">
        <v>74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75</v>
      </c>
      <c r="C21" s="11"/>
      <c r="D21" s="11"/>
      <c r="E21" s="11"/>
      <c r="F21" s="11" t="s">
        <v>51</v>
      </c>
      <c r="G21" s="11" t="s">
        <v>76</v>
      </c>
      <c r="H21" s="11"/>
      <c r="I21" s="11"/>
      <c r="J21" s="11" t="s">
        <v>53</v>
      </c>
      <c r="K21" s="11"/>
    </row>
    <row r="24" ht="17.4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55</v>
      </c>
      <c r="E26" s="7"/>
      <c r="F26" s="8" t="s">
        <v>78</v>
      </c>
      <c r="G26" s="8"/>
      <c r="H26" s="7" t="s">
        <v>56</v>
      </c>
      <c r="I26" s="6"/>
      <c r="J26" s="8" t="s">
        <v>79</v>
      </c>
      <c r="K26" s="9"/>
    </row>
    <row r="27" ht="20.1" customHeight="1" spans="1:11">
      <c r="B27" s="10"/>
      <c r="C27" s="11"/>
      <c r="D27" s="12" t="s">
        <v>57</v>
      </c>
      <c r="E27" s="12"/>
      <c r="F27" s="13" t="s">
        <v>80</v>
      </c>
      <c r="G27" s="13"/>
      <c r="H27" s="12" t="s">
        <v>58</v>
      </c>
      <c r="I27" s="11"/>
      <c r="J27" s="13" t="s">
        <v>81</v>
      </c>
      <c r="K27" s="14"/>
    </row>
    <row r="28" ht="20.1" customHeight="1" spans="1:11">
      <c r="B28" s="10"/>
      <c r="C28" s="11"/>
      <c r="D28" s="12" t="s">
        <v>59</v>
      </c>
      <c r="E28" s="12"/>
      <c r="F28" s="13" t="s">
        <v>82</v>
      </c>
      <c r="G28" s="13"/>
      <c r="H28" s="12" t="s">
        <v>60</v>
      </c>
      <c r="I28" s="11"/>
      <c r="J28" s="15">
        <v>45996</v>
      </c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61</v>
      </c>
      <c r="I29" s="17"/>
      <c r="J29" s="19" t="s">
        <v>83</v>
      </c>
      <c r="K29" s="20"/>
    </row>
    <row r="30" ht="20.1" customHeight="1"/>
    <row r="31" ht="20.1" customHeight="1" spans="1:11">
      <c r="B31" s="32"/>
      <c r="C31" s="32"/>
      <c r="D31" s="42" t="s">
        <v>84</v>
      </c>
      <c r="E31" s="32" t="s">
        <v>85</v>
      </c>
      <c r="F31" s="32"/>
      <c r="G31" s="27" t="s">
        <v>86</v>
      </c>
      <c r="H31" s="27" t="s">
        <v>87</v>
      </c>
      <c r="I31" s="27" t="s">
        <v>44</v>
      </c>
      <c r="J31" s="27"/>
      <c r="K31" s="43" t="s">
        <v>67</v>
      </c>
    </row>
    <row r="32" ht="41" customHeight="1" spans="1:11">
      <c r="B32" s="32">
        <v>1</v>
      </c>
      <c r="C32" s="32"/>
      <c r="D32" s="42" t="s">
        <v>80</v>
      </c>
      <c r="E32" s="43" t="s">
        <v>88</v>
      </c>
      <c r="F32" s="32"/>
      <c r="G32" s="27">
        <v>100</v>
      </c>
      <c r="H32" s="27">
        <v>4</v>
      </c>
      <c r="I32" s="28">
        <v>400</v>
      </c>
      <c r="J32" s="29"/>
      <c r="K32" s="44"/>
    </row>
    <row r="33" ht="31" customHeight="1" spans="2:11">
      <c r="B33" s="32">
        <v>2</v>
      </c>
      <c r="C33" s="32"/>
      <c r="D33" s="42" t="s">
        <v>80</v>
      </c>
      <c r="E33" s="43">
        <v>1122</v>
      </c>
      <c r="F33" s="43"/>
      <c r="G33" s="27">
        <v>200</v>
      </c>
      <c r="H33" s="27">
        <v>1</v>
      </c>
      <c r="I33" s="28">
        <v>200</v>
      </c>
      <c r="J33" s="29"/>
      <c r="K33" s="44"/>
    </row>
    <row r="34" ht="20.1" customHeight="1" spans="2:11">
      <c r="B34" s="32">
        <v>3</v>
      </c>
      <c r="C34" s="32"/>
      <c r="D34" s="45"/>
      <c r="E34" s="32"/>
      <c r="F34" s="32"/>
      <c r="G34" s="27"/>
      <c r="H34" s="27"/>
      <c r="I34" s="28"/>
      <c r="J34" s="29"/>
      <c r="K34" s="44"/>
    </row>
    <row r="35" ht="20.1" customHeight="1" spans="2:11">
      <c r="B35" s="21" t="s">
        <v>44</v>
      </c>
      <c r="C35" s="33"/>
      <c r="D35" s="33"/>
      <c r="E35" s="33"/>
      <c r="F35" s="22"/>
      <c r="G35" s="34"/>
      <c r="H35" s="34">
        <f>H32+H33</f>
        <v>5</v>
      </c>
      <c r="I35" s="35">
        <f>I32+I33</f>
        <v>600</v>
      </c>
      <c r="J35" s="36"/>
      <c r="K35" s="37"/>
    </row>
    <row r="36" ht="20.1" customHeight="1" spans="2:11">
      <c r="B36" s="11" t="s">
        <v>75</v>
      </c>
      <c r="C36" s="11"/>
      <c r="D36" s="11"/>
      <c r="E36" s="11"/>
      <c r="F36" s="11" t="s">
        <v>51</v>
      </c>
      <c r="G36" s="11" t="s">
        <v>76</v>
      </c>
      <c r="H36" s="11"/>
      <c r="I36" s="11"/>
      <c r="J36" s="11" t="s">
        <v>53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2014-04-21T00:52:00Z</dcterms:created>
  <cp:lastPrinted>2017-09-11T21:53:00Z</cp:lastPrinted>
  <dcterms:modified xsi:type="dcterms:W3CDTF">2025-12-05T09:49:56Z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EF22186CE5594CCC9BD59B80DBC5240C_13</vt:lpwstr>
  </property>
</Properties>
</file>