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<sst xmlns="http://schemas.openxmlformats.org/spreadsheetml/2006/main" count="89">
  <si>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</si>
  <si>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</si>
  <si>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</si>
  <si>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</si>
  <si>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</si>
  <si>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</si>
  <si>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</si>
  <si>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</si>
  <si>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</si>
  <si>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</si>
  <si>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</si>
  <si>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</si>
  <si>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</si>
  <si>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</si>
  <si>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</si>
  <si>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</si>
  <si>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</si>
  <si>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</si>
  <si>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</si>
  <si>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</si>
  <si>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</si>
  <si>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</si>
  <si>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</si>
  <si>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</si>
  <si>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</si>
  <si>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</si>
  <si>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</si>
  <si>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</si>
  <si>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</si>
  <si>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</si>
  <si>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</si>
  <si>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</si>
  <si>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</si>
  <si>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</si>
  <si>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</si>
  <si>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</si>
  <si>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</si>
  <si>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</si>
  <si>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</si>
  <si>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</si>
  <si>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</si>
  <si>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</si>
  <si>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</si>
  <si>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</si>
  <si>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</si>
  <si>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</si>
  <si>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</si>
  <si>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</si>
  <si>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</si>
  <si>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</si>
  <si>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</si>
  <si>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</si>
  <si>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</si>
  <si>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</si>
  <si>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</si>
  <si>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</si>
  <si>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</si>
  <si>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</si>
  <si>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</si>
  <si>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</si>
  <si>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</si>
  <si>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</si>
  <si>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2021/5.27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</si>
  <si>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</si>
  <si>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</si>
  <si>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</si>
  <si>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</si>
  <si>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</si>
  <si>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</si>
  <si>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</si>
  <si>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</si>
  <si>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</si>
  <si>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</si>
  <si>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</si>
  <si>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</si>
  <si>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</si>
  <si>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</si>
  <si>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</si>
  <si>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</si>
  <si>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</si>
  <si>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</si>
  <si>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5月27-30日</t>
  </si>
  <si>
    <t>HMJB-210528-ANS294</t>
  </si>
  <si>
    <t>出差城市</t>
  </si>
  <si>
    <t>出差起止日期</t>
  </si>
  <si>
    <t>每天金额</t>
  </si>
  <si>
    <t>天数</t>
  </si>
  <si>
    <t>2021年5月27、28日</t>
  </si>
  <si>
    <t>2021年5月29、30日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</si>
</sst>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-&quot;$&quot;* #,##0.00_-;\-&quot;$&quot;* #,##0.00_-;_-&quot;$&quot;* &quot;-&quot;??_-;_-@_-"/>
    <numFmt numFmtId="177" formatCode="#,##0.00;[Red]#,##0.00"/>
    <numFmt numFmtId="178" formatCode="#,##0.00_ "/>
    <numFmt numFmtId="41" formatCode="_-* #,##0_-;\-* #,##0_-;_-* &quot;-&quot;_-;_-@_-"/>
    <numFmt numFmtId="43" formatCode="_-* #,##0.00_-;\-* #,##0.00_-;_-* &quot;-&quot;??_-;_-@_-"/>
    <numFmt numFmtId="179" formatCode="0.00_);[Red]\(0.00\)"/>
    <numFmt numFmtId="42" formatCode="_-&quot;$&quot;* #,##0_-;\-&quot;$&quot;* #,##0_-;_-&quot;$&quot;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theme="1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0061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18" borderId="22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15" borderId="18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8" borderId="20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1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8" fillId="37" borderId="20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8" workbookViewId="0">
      <selection activeCell="I47" sqref="I4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0</v>
      </c>
      <c r="D45" s="76">
        <v>0</v>
      </c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workbookViewId="0">
      <selection activeCell="O15" sqref="O15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1.5961538461538" customWidth="1"/>
    <col min="8" max="8" width="11.2019230769231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65</v>
      </c>
      <c r="E10" s="16" t="s">
        <v>66</v>
      </c>
      <c r="F10" s="39"/>
      <c r="G10" s="23" t="s">
        <v>67</v>
      </c>
      <c r="H10" s="39" t="s">
        <v>68</v>
      </c>
      <c r="I10" s="16" t="s">
        <v>69</v>
      </c>
      <c r="J10" s="39"/>
      <c r="K10" s="23" t="s">
        <v>70</v>
      </c>
    </row>
    <row r="11" ht="20" customHeight="1" spans="2:11">
      <c r="B11" s="17">
        <v>1</v>
      </c>
      <c r="C11" s="18"/>
      <c r="D11" s="19" t="s">
        <v>71</v>
      </c>
      <c r="E11" s="25" t="s">
        <v>72</v>
      </c>
      <c r="F11" s="25"/>
      <c r="G11" s="40">
        <v>100.63</v>
      </c>
      <c r="H11" s="40">
        <v>100.63</v>
      </c>
      <c r="I11" s="51"/>
      <c r="J11" s="52"/>
      <c r="K11" s="53"/>
    </row>
    <row r="12" ht="20" customHeight="1" spans="2:11">
      <c r="B12" s="17"/>
      <c r="C12" s="18"/>
      <c r="D12" s="20"/>
      <c r="E12" s="25" t="s">
        <v>72</v>
      </c>
      <c r="F12" s="25"/>
      <c r="G12" s="40">
        <v>78.58</v>
      </c>
      <c r="H12" s="40">
        <v>78.58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73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73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73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73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73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179.21</v>
      </c>
      <c r="H21" s="41">
        <f>SUM(H11:H20)</f>
        <v>179.21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68</v>
      </c>
      <c r="C23" s="23"/>
      <c r="D23" s="23"/>
      <c r="E23" s="23"/>
      <c r="F23" s="23"/>
      <c r="G23" s="23" t="s">
        <v>74</v>
      </c>
      <c r="H23" s="23"/>
      <c r="I23" s="23"/>
      <c r="J23" s="23"/>
      <c r="K23" s="23" t="s">
        <v>75</v>
      </c>
    </row>
    <row r="24" ht="20" customHeight="1" spans="2:11">
      <c r="B24" s="24">
        <f>H21</f>
        <v>179.21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179.21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76</v>
      </c>
      <c r="C26" s="13"/>
      <c r="D26" s="13"/>
      <c r="E26" s="13"/>
      <c r="F26" s="13" t="s">
        <v>50</v>
      </c>
      <c r="G26" s="13" t="s">
        <v>77</v>
      </c>
      <c r="H26" s="13"/>
      <c r="I26" s="13"/>
      <c r="J26" s="13" t="s">
        <v>52</v>
      </c>
      <c r="K26" s="13"/>
    </row>
    <row r="29" ht="20.4" spans="1:11">
      <c r="A29" s="2" t="s">
        <v>78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79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80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81</v>
      </c>
      <c r="G33" s="36"/>
      <c r="H33" s="9" t="s">
        <v>63</v>
      </c>
      <c r="I33" s="47"/>
      <c r="J33" s="48">
        <v>44355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82</v>
      </c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70</v>
      </c>
    </row>
    <row r="37" ht="25.25" customHeight="1" spans="2:11">
      <c r="B37" s="27">
        <v>1</v>
      </c>
      <c r="C37" s="28"/>
      <c r="D37" s="29" t="s">
        <v>58</v>
      </c>
      <c r="E37" s="42" t="s">
        <v>87</v>
      </c>
      <c r="F37" s="25"/>
      <c r="G37" s="40">
        <v>100</v>
      </c>
      <c r="H37" s="40">
        <v>2</v>
      </c>
      <c r="I37" s="51">
        <f t="shared" ref="I37" si="0"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88</v>
      </c>
      <c r="F38" s="43"/>
      <c r="G38" s="40">
        <v>200</v>
      </c>
      <c r="H38" s="40">
        <v>2</v>
      </c>
      <c r="I38" s="51">
        <f t="shared" ref="I38:I39" si="1">G38*H38</f>
        <v>400</v>
      </c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4</v>
      </c>
      <c r="I40" s="54">
        <f>SUM(I37:J39)</f>
        <v>600</v>
      </c>
      <c r="J40" s="55"/>
      <c r="K40" s="56"/>
    </row>
    <row r="41" ht="20" customHeight="1" spans="2:11">
      <c r="B41" s="13" t="s">
        <v>76</v>
      </c>
      <c r="C41" s="13"/>
      <c r="D41" s="13"/>
      <c r="E41" s="13"/>
      <c r="F41" s="13" t="s">
        <v>50</v>
      </c>
      <c r="G41" s="13" t="s">
        <v>77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2014-04-16T08:52:00Z</dcterms:created>
  <cp:lastPrinted>2020-09-10T02:15:00Z</cp:lastPrinted>
  <dcterms:modified xsi:type="dcterms:W3CDTF">2021-11-23T19:54:48Z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