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37540" yWindow="1480" windowWidth="24960" windowHeight="14820" tabRatio="500"/>
  </bookViews>
  <sheets>
    <sheet name="工作表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5" i="1" l="1"/>
  <c r="H22" i="1"/>
  <c r="G22" i="1"/>
  <c r="H17" i="1"/>
  <c r="H16" i="1"/>
  <c r="H18" i="1"/>
  <c r="H12" i="1"/>
  <c r="H13" i="1"/>
  <c r="H14" i="1"/>
  <c r="H15" i="1"/>
  <c r="I40" i="1"/>
  <c r="H40" i="1"/>
  <c r="J34" i="1"/>
  <c r="J33" i="1"/>
  <c r="F33" i="1"/>
  <c r="J32" i="1"/>
  <c r="F32" i="1"/>
  <c r="J31" i="1"/>
  <c r="F31" i="1"/>
  <c r="I22" i="1"/>
  <c r="G25" i="1"/>
  <c r="K25" i="1"/>
</calcChain>
</file>

<file path=xl/sharedStrings.xml><?xml version="1.0" encoding="utf-8"?>
<sst xmlns="http://schemas.openxmlformats.org/spreadsheetml/2006/main" count="63" uniqueCount="39">
  <si>
    <t>【员工差旅报销单】</t>
  </si>
  <si>
    <t>姓名:</t>
  </si>
  <si>
    <t>高亚琳</t>
    <rPh sb="0" eb="1">
      <t>g'y'l</t>
    </rPh>
    <phoneticPr fontId="2" type="noConversion"/>
  </si>
  <si>
    <t>职位:</t>
  </si>
  <si>
    <t>发生地:</t>
  </si>
  <si>
    <t>部门:</t>
  </si>
  <si>
    <t>企划</t>
  </si>
  <si>
    <t>发生日期:</t>
  </si>
  <si>
    <t>2019.9月</t>
    <rPh sb="6" eb="7">
      <t>yue</t>
    </rPh>
    <phoneticPr fontId="2" type="noConversion"/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</si>
  <si>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</si>
  <si>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</si>
  <si>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</si>
  <si>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</si>
  <si>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</si>
  <si>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</si>
  <si>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</si>
  <si>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</si>
  <si>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</si>
  <si>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</si>
  <si>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</si>
  <si>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火车票</t>
    <rPh sb="0" eb="1">
      <t>huo'che'p</t>
    </rPh>
    <phoneticPr fontId="2" type="noConversion"/>
  </si>
  <si>
    <t>其他</t>
  </si>
  <si>
    <t>餐费</t>
    <rPh sb="0" eb="1">
      <t>can'fei</t>
    </rPh>
    <phoneticPr fontId="2" type="noConversion"/>
  </si>
  <si>
    <t>clubmed踩点餐费</t>
    <rPh sb="7" eb="8">
      <t>cai'dian</t>
    </rPh>
    <rPh sb="9" eb="10">
      <t>can'f</t>
    </rPh>
    <phoneticPr fontId="2" type="noConversion"/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</si>
  <si>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</si>
  <si>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</si>
  <si>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</si>
  <si>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</si>
  <si>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</si>
  <si>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</si>
  <si>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</si>
  <si>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</si>
  <si>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</si>
  <si>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</si>
  <si>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</si>
  <si>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</si>
  <si>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差旅餐费</t>
    <rPh sb="0" eb="1">
      <t>chai'lv</t>
    </rPh>
    <rPh sb="2" eb="3">
      <t>can'f</t>
    </rPh>
    <phoneticPr fontId="2" type="noConversion"/>
  </si>
  <si>
    <t>打车</t>
    <rPh sb="0" eb="1">
      <t>da'che</t>
    </rPh>
    <phoneticPr fontId="2" type="noConversion"/>
  </si>
  <si>
    <t>滴滴</t>
    <rPh sb="0" eb="1">
      <t>di'di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</si>
</sst>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2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9"/>
      <name val="DengXian"/>
      <family val="2"/>
      <charset val="134"/>
      <scheme val="minor"/>
    </font>
    <font>
      <b/>
      <sz val="14"/>
      <color theme="1"/>
      <name val="DengXian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67">
    <xf numFmtId="0" fontId="0" fillId="0" borderId="0" xfId="0"/>
    <xf numFmtId="0" fontId="1" fillId="0" borderId="0" xfId="1">
      <alignment vertical="center"/>
    </xf>
    <xf numFmtId="0" fontId="0" fillId="0" borderId="0" xfId="0" applyFill="1" applyAlignme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left" vertical="center" wrapText="1"/>
    </xf>
    <xf numFmtId="0" fontId="6" fillId="3" borderId="11" xfId="1" applyFont="1" applyFill="1" applyBorder="1" applyAlignment="1">
      <alignment vertical="center" wrapText="1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58" fontId="6" fillId="3" borderId="11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732790</xdr:colOff>
      <xdr:row>3</xdr:row>
      <xdr:rowOff>76200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19316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3</xdr:col>
      <xdr:colOff>730250</xdr:colOff>
      <xdr:row>3</xdr:row>
      <xdr:rowOff>76200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1906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3</xdr:col>
      <xdr:colOff>732790</xdr:colOff>
      <xdr:row>3</xdr:row>
      <xdr:rowOff>76200</xdr:rowOff>
    </xdr:to>
    <xdr:pic>
      <xdr:nvPicPr>
        <xdr:cNvPr id="4" name="图片 3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19316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3</xdr:col>
      <xdr:colOff>730250</xdr:colOff>
      <xdr:row>3</xdr:row>
      <xdr:rowOff>76200</xdr:rowOff>
    </xdr:to>
    <xdr:pic>
      <xdr:nvPicPr>
        <xdr:cNvPr id="5" name="图片 4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1906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1"/>
  <sheetViews>
    <sheetView tabSelected="1" workbookViewId="0">
      <selection activeCell="B25" sqref="B25:F25"/>
    </sheetView>
  </sheetViews>
  <sheetFormatPr baseColWidth="10" defaultColWidth="9" defaultRowHeight="16" x14ac:dyDescent="0.2"/>
  <cols>
    <col min="1" max="1" width="1.5" style="2" customWidth="1"/>
    <col min="2" max="3" width="2.1640625" style="2" customWidth="1"/>
    <col min="4" max="4" width="12.1640625" style="2" customWidth="1"/>
    <col min="5" max="5" width="0.83203125" style="2" customWidth="1"/>
    <col min="6" max="6" width="18" style="2" customWidth="1"/>
    <col min="7" max="7" width="11.6640625" style="2" customWidth="1"/>
    <col min="8" max="8" width="11.1640625" style="2" customWidth="1"/>
    <col min="9" max="9" width="1" style="2" customWidth="1"/>
    <col min="10" max="10" width="11.33203125" style="2" customWidth="1"/>
    <col min="11" max="11" width="28.1640625" style="2" customWidth="1"/>
    <col min="12" max="16384" width="9" style="2"/>
  </cols>
  <sheetData>
    <row r="1" spans="2:1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 x14ac:dyDescent="0.2">
      <c r="B3" s="52" t="s">
        <v>0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17" x14ac:dyDescent="0.2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x14ac:dyDescent="0.2">
      <c r="B5" s="5"/>
      <c r="C5" s="6"/>
      <c r="D5" s="7" t="s">
        <v>1</v>
      </c>
      <c r="E5" s="7"/>
      <c r="F5" s="53" t="s">
        <v>2</v>
      </c>
      <c r="G5" s="53"/>
      <c r="H5" s="7" t="s">
        <v>3</v>
      </c>
      <c r="I5" s="6"/>
      <c r="J5" s="53"/>
      <c r="K5" s="54"/>
    </row>
    <row r="6" spans="2:11" x14ac:dyDescent="0.2">
      <c r="B6" s="8"/>
      <c r="C6" s="9"/>
      <c r="D6" s="10" t="s">
        <v>4</v>
      </c>
      <c r="E6" s="10"/>
      <c r="F6" s="45"/>
      <c r="G6" s="45"/>
      <c r="H6" s="10" t="s">
        <v>5</v>
      </c>
      <c r="I6" s="9"/>
      <c r="J6" s="45" t="s">
        <v>6</v>
      </c>
      <c r="K6" s="46"/>
    </row>
    <row r="7" spans="2:11" x14ac:dyDescent="0.2">
      <c r="B7" s="8"/>
      <c r="C7" s="9"/>
      <c r="D7" s="10" t="s">
        <v>7</v>
      </c>
      <c r="E7" s="10"/>
      <c r="F7" s="45" t="s">
        <v>8</v>
      </c>
      <c r="G7" s="45"/>
      <c r="H7" s="10" t="s">
        <v>9</v>
      </c>
      <c r="I7" s="11"/>
      <c r="J7" s="45"/>
      <c r="K7" s="46"/>
    </row>
    <row r="8" spans="2:11" x14ac:dyDescent="0.2">
      <c r="B8" s="12"/>
      <c r="C8" s="13"/>
      <c r="D8" s="14"/>
      <c r="E8" s="14"/>
      <c r="F8" s="15"/>
      <c r="G8" s="15"/>
      <c r="H8" s="14" t="s">
        <v>10</v>
      </c>
      <c r="I8" s="16"/>
      <c r="J8" s="47"/>
      <c r="K8" s="48"/>
    </row>
    <row r="9" spans="2:11" x14ac:dyDescent="0.2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2:11" x14ac:dyDescent="0.2">
      <c r="B10" s="59" t="s">
        <v>11</v>
      </c>
      <c r="C10" s="60"/>
      <c r="D10" s="18" t="s">
        <v>12</v>
      </c>
      <c r="E10" s="39" t="s">
        <v>13</v>
      </c>
      <c r="F10" s="41"/>
      <c r="G10" s="19" t="s">
        <v>14</v>
      </c>
      <c r="H10" s="20" t="s">
        <v>15</v>
      </c>
      <c r="I10" s="39" t="s">
        <v>16</v>
      </c>
      <c r="J10" s="41"/>
      <c r="K10" s="19" t="s">
        <v>17</v>
      </c>
    </row>
    <row r="11" spans="2:11" x14ac:dyDescent="0.2">
      <c r="B11" s="55">
        <v>1</v>
      </c>
      <c r="C11" s="56"/>
      <c r="D11" s="57" t="s">
        <v>18</v>
      </c>
      <c r="E11" s="61" t="s">
        <v>19</v>
      </c>
      <c r="F11" s="62"/>
      <c r="G11" s="21">
        <v>83</v>
      </c>
      <c r="H11" s="21">
        <v>83</v>
      </c>
      <c r="I11" s="37"/>
      <c r="J11" s="38"/>
      <c r="K11" s="22" t="s">
        <v>20</v>
      </c>
    </row>
    <row r="12" spans="2:11" x14ac:dyDescent="0.2">
      <c r="B12" s="55">
        <v>2</v>
      </c>
      <c r="C12" s="56"/>
      <c r="D12" s="58"/>
      <c r="E12" s="63"/>
      <c r="F12" s="64"/>
      <c r="G12" s="21">
        <v>130</v>
      </c>
      <c r="H12" s="21">
        <f>G12</f>
        <v>130</v>
      </c>
      <c r="I12" s="37"/>
      <c r="J12" s="38"/>
      <c r="K12" s="22" t="s">
        <v>20</v>
      </c>
    </row>
    <row r="13" spans="2:11" x14ac:dyDescent="0.2">
      <c r="B13" s="55">
        <v>3</v>
      </c>
      <c r="C13" s="56"/>
      <c r="D13" s="58"/>
      <c r="E13" s="63"/>
      <c r="F13" s="64"/>
      <c r="G13" s="21">
        <v>83</v>
      </c>
      <c r="H13" s="21">
        <f t="shared" ref="H13:H18" si="0">G13</f>
        <v>83</v>
      </c>
      <c r="I13" s="23"/>
      <c r="J13" s="24"/>
      <c r="K13" s="22" t="s">
        <v>20</v>
      </c>
    </row>
    <row r="14" spans="2:11" x14ac:dyDescent="0.2">
      <c r="B14" s="55">
        <v>4</v>
      </c>
      <c r="C14" s="56"/>
      <c r="D14" s="58"/>
      <c r="E14" s="63"/>
      <c r="F14" s="64"/>
      <c r="G14" s="21">
        <v>168.5</v>
      </c>
      <c r="H14" s="21">
        <f t="shared" si="0"/>
        <v>168.5</v>
      </c>
      <c r="I14" s="23"/>
      <c r="J14" s="24"/>
      <c r="K14" s="22" t="s">
        <v>20</v>
      </c>
    </row>
    <row r="15" spans="2:11" x14ac:dyDescent="0.2">
      <c r="B15" s="55">
        <v>5</v>
      </c>
      <c r="C15" s="56"/>
      <c r="D15" s="58"/>
      <c r="E15" s="65"/>
      <c r="F15" s="66"/>
      <c r="G15" s="21">
        <v>81.5</v>
      </c>
      <c r="H15" s="21">
        <f t="shared" si="0"/>
        <v>81.5</v>
      </c>
      <c r="I15" s="23"/>
      <c r="J15" s="24"/>
      <c r="K15" s="22" t="s">
        <v>20</v>
      </c>
    </row>
    <row r="16" spans="2:11" x14ac:dyDescent="0.2">
      <c r="B16" s="25"/>
      <c r="C16" s="26"/>
      <c r="D16" s="58"/>
      <c r="E16" s="61" t="s">
        <v>37</v>
      </c>
      <c r="F16" s="62"/>
      <c r="G16" s="32">
        <v>36.04</v>
      </c>
      <c r="H16" s="32">
        <f t="shared" si="0"/>
        <v>36.04</v>
      </c>
      <c r="I16" s="23"/>
      <c r="J16" s="24"/>
      <c r="K16" s="22" t="s">
        <v>38</v>
      </c>
    </row>
    <row r="17" spans="1:11" x14ac:dyDescent="0.2">
      <c r="B17" s="25"/>
      <c r="C17" s="26"/>
      <c r="D17" s="58"/>
      <c r="E17" s="63"/>
      <c r="F17" s="64"/>
      <c r="G17" s="32">
        <v>146.31</v>
      </c>
      <c r="H17" s="32">
        <f t="shared" si="0"/>
        <v>146.31</v>
      </c>
      <c r="I17" s="23"/>
      <c r="J17" s="24"/>
      <c r="K17" s="22" t="s">
        <v>38</v>
      </c>
    </row>
    <row r="18" spans="1:11" x14ac:dyDescent="0.2">
      <c r="B18" s="55">
        <v>11</v>
      </c>
      <c r="C18" s="56"/>
      <c r="D18" s="58"/>
      <c r="E18" s="65"/>
      <c r="F18" s="66"/>
      <c r="G18" s="21">
        <v>501.79</v>
      </c>
      <c r="H18" s="21">
        <f t="shared" si="0"/>
        <v>501.79</v>
      </c>
      <c r="I18" s="23"/>
      <c r="J18" s="24"/>
      <c r="K18" s="22" t="s">
        <v>38</v>
      </c>
    </row>
    <row r="19" spans="1:11" x14ac:dyDescent="0.2">
      <c r="B19" s="55">
        <v>12</v>
      </c>
      <c r="C19" s="56"/>
      <c r="D19" s="57" t="s">
        <v>21</v>
      </c>
      <c r="E19" s="36" t="s">
        <v>22</v>
      </c>
      <c r="F19" s="36"/>
      <c r="G19" s="21">
        <v>165</v>
      </c>
      <c r="H19" s="21">
        <v>165</v>
      </c>
      <c r="I19" s="37"/>
      <c r="J19" s="38"/>
      <c r="K19" s="22" t="s">
        <v>23</v>
      </c>
    </row>
    <row r="20" spans="1:11" x14ac:dyDescent="0.2">
      <c r="B20" s="25"/>
      <c r="C20" s="26"/>
      <c r="D20" s="58"/>
      <c r="E20" s="36" t="s">
        <v>22</v>
      </c>
      <c r="F20" s="36"/>
      <c r="G20" s="21">
        <v>135</v>
      </c>
      <c r="H20" s="21">
        <v>135</v>
      </c>
      <c r="I20" s="23"/>
      <c r="J20" s="24"/>
      <c r="K20" s="22" t="s">
        <v>23</v>
      </c>
    </row>
    <row r="21" spans="1:11" x14ac:dyDescent="0.2">
      <c r="B21" s="25"/>
      <c r="C21" s="26"/>
      <c r="D21" s="58"/>
      <c r="E21" s="36" t="s">
        <v>22</v>
      </c>
      <c r="F21" s="36"/>
      <c r="G21" s="21">
        <v>65</v>
      </c>
      <c r="H21" s="32">
        <v>65</v>
      </c>
      <c r="I21" s="23"/>
      <c r="J21" s="24"/>
      <c r="K21" s="22" t="s">
        <v>36</v>
      </c>
    </row>
    <row r="22" spans="1:11" x14ac:dyDescent="0.2">
      <c r="B22" s="39" t="s">
        <v>24</v>
      </c>
      <c r="C22" s="40"/>
      <c r="D22" s="40"/>
      <c r="E22" s="40"/>
      <c r="F22" s="41"/>
      <c r="G22" s="27">
        <f>SUM(G11:G21)</f>
        <v>1595.1399999999999</v>
      </c>
      <c r="H22" s="27">
        <f>SUM(H11:H21)</f>
        <v>1595.1399999999999</v>
      </c>
      <c r="I22" s="42">
        <f>SUM(I11:J21)</f>
        <v>0</v>
      </c>
      <c r="J22" s="43"/>
      <c r="K22" s="28"/>
    </row>
    <row r="23" spans="1:11" x14ac:dyDescent="0.2">
      <c r="B23" s="17"/>
      <c r="C23" s="17"/>
      <c r="D23" s="17"/>
      <c r="E23" s="17"/>
      <c r="F23" s="17"/>
      <c r="G23" s="17"/>
      <c r="H23" s="17"/>
      <c r="I23" s="17"/>
      <c r="J23" s="29"/>
      <c r="K23" s="17"/>
    </row>
    <row r="24" spans="1:11" x14ac:dyDescent="0.2">
      <c r="B24" s="50" t="s">
        <v>15</v>
      </c>
      <c r="C24" s="50"/>
      <c r="D24" s="50"/>
      <c r="E24" s="50"/>
      <c r="F24" s="50"/>
      <c r="G24" s="50" t="s">
        <v>25</v>
      </c>
      <c r="H24" s="50"/>
      <c r="I24" s="50"/>
      <c r="J24" s="50"/>
      <c r="K24" s="19" t="s">
        <v>26</v>
      </c>
    </row>
    <row r="25" spans="1:11" x14ac:dyDescent="0.2">
      <c r="B25" s="51">
        <f>H22</f>
        <v>1595.1399999999999</v>
      </c>
      <c r="C25" s="51"/>
      <c r="D25" s="51"/>
      <c r="E25" s="51"/>
      <c r="F25" s="51"/>
      <c r="G25" s="51">
        <f>I22</f>
        <v>0</v>
      </c>
      <c r="H25" s="51"/>
      <c r="I25" s="51"/>
      <c r="J25" s="51"/>
      <c r="K25" s="30">
        <f>SUM(B25:J25)</f>
        <v>1595.1399999999999</v>
      </c>
    </row>
    <row r="26" spans="1:1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1:11" x14ac:dyDescent="0.2">
      <c r="B27" s="17" t="s">
        <v>27</v>
      </c>
      <c r="C27" s="17"/>
      <c r="D27" s="17"/>
      <c r="E27" s="17"/>
      <c r="F27" s="17" t="s">
        <v>28</v>
      </c>
      <c r="G27" s="17" t="s">
        <v>29</v>
      </c>
      <c r="H27" s="17"/>
      <c r="I27" s="17"/>
      <c r="J27" s="17" t="s">
        <v>30</v>
      </c>
      <c r="K27" s="17"/>
    </row>
    <row r="29" spans="1:11" ht="18" x14ac:dyDescent="0.2">
      <c r="A29" s="52" t="s">
        <v>31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1" spans="1:11" x14ac:dyDescent="0.2">
      <c r="B31" s="5"/>
      <c r="C31" s="6"/>
      <c r="D31" s="7" t="s">
        <v>1</v>
      </c>
      <c r="E31" s="7"/>
      <c r="F31" s="53" t="str">
        <f>F5</f>
        <v>高亚琳</v>
      </c>
      <c r="G31" s="53"/>
      <c r="H31" s="7" t="s">
        <v>3</v>
      </c>
      <c r="I31" s="6"/>
      <c r="J31" s="53">
        <f>J5</f>
        <v>0</v>
      </c>
      <c r="K31" s="54"/>
    </row>
    <row r="32" spans="1:11" x14ac:dyDescent="0.2">
      <c r="B32" s="8"/>
      <c r="C32" s="9"/>
      <c r="D32" s="10" t="s">
        <v>4</v>
      </c>
      <c r="E32" s="10"/>
      <c r="F32" s="45">
        <f>F6</f>
        <v>0</v>
      </c>
      <c r="G32" s="45"/>
      <c r="H32" s="10" t="s">
        <v>5</v>
      </c>
      <c r="I32" s="9"/>
      <c r="J32" s="45" t="str">
        <f>J6</f>
        <v>企划</v>
      </c>
      <c r="K32" s="46"/>
    </row>
    <row r="33" spans="2:11" x14ac:dyDescent="0.2">
      <c r="B33" s="8"/>
      <c r="C33" s="9"/>
      <c r="D33" s="10" t="s">
        <v>7</v>
      </c>
      <c r="E33" s="10"/>
      <c r="F33" s="45" t="str">
        <f>F7</f>
        <v>2019.9月</v>
      </c>
      <c r="G33" s="45"/>
      <c r="H33" s="10" t="s">
        <v>9</v>
      </c>
      <c r="I33" s="11"/>
      <c r="J33" s="45">
        <f>J7</f>
        <v>0</v>
      </c>
      <c r="K33" s="46"/>
    </row>
    <row r="34" spans="2:11" x14ac:dyDescent="0.2">
      <c r="B34" s="12"/>
      <c r="C34" s="13"/>
      <c r="D34" s="14"/>
      <c r="E34" s="14"/>
      <c r="F34" s="15"/>
      <c r="G34" s="15"/>
      <c r="H34" s="14" t="s">
        <v>10</v>
      </c>
      <c r="I34" s="16"/>
      <c r="J34" s="47">
        <f>J8</f>
        <v>0</v>
      </c>
      <c r="K34" s="48"/>
    </row>
    <row r="36" spans="2:11" x14ac:dyDescent="0.2">
      <c r="B36" s="36"/>
      <c r="C36" s="36"/>
      <c r="D36" s="31" t="s">
        <v>32</v>
      </c>
      <c r="E36" s="36" t="s">
        <v>33</v>
      </c>
      <c r="F36" s="36"/>
      <c r="G36" s="21" t="s">
        <v>34</v>
      </c>
      <c r="H36" s="21" t="s">
        <v>35</v>
      </c>
      <c r="I36" s="49" t="s">
        <v>24</v>
      </c>
      <c r="J36" s="49"/>
      <c r="K36" s="33" t="s">
        <v>17</v>
      </c>
    </row>
    <row r="37" spans="2:11" x14ac:dyDescent="0.2">
      <c r="B37" s="36">
        <v>1</v>
      </c>
      <c r="C37" s="36"/>
      <c r="D37" s="31"/>
      <c r="E37" s="44"/>
      <c r="F37" s="36"/>
      <c r="G37" s="21"/>
      <c r="H37" s="21"/>
      <c r="I37" s="37"/>
      <c r="J37" s="38"/>
      <c r="K37" s="34"/>
    </row>
    <row r="38" spans="2:11" x14ac:dyDescent="0.2">
      <c r="B38" s="36">
        <v>2</v>
      </c>
      <c r="C38" s="36"/>
      <c r="D38" s="31"/>
      <c r="E38" s="36"/>
      <c r="F38" s="36"/>
      <c r="G38" s="21"/>
      <c r="H38" s="21"/>
      <c r="I38" s="37"/>
      <c r="J38" s="38"/>
      <c r="K38" s="35"/>
    </row>
    <row r="39" spans="2:11" x14ac:dyDescent="0.2">
      <c r="B39" s="36">
        <v>3</v>
      </c>
      <c r="C39" s="36"/>
      <c r="D39" s="31"/>
      <c r="E39" s="36"/>
      <c r="F39" s="36"/>
      <c r="G39" s="21"/>
      <c r="H39" s="21"/>
      <c r="I39" s="37"/>
      <c r="J39" s="38"/>
      <c r="K39" s="35"/>
    </row>
    <row r="40" spans="2:11" x14ac:dyDescent="0.2">
      <c r="B40" s="39" t="s">
        <v>24</v>
      </c>
      <c r="C40" s="40"/>
      <c r="D40" s="40"/>
      <c r="E40" s="40"/>
      <c r="F40" s="41"/>
      <c r="G40" s="27"/>
      <c r="H40" s="27">
        <f>SUM(H23:H39)</f>
        <v>0</v>
      </c>
      <c r="I40" s="42">
        <f>SUM(I37:J39)</f>
        <v>0</v>
      </c>
      <c r="J40" s="43"/>
      <c r="K40" s="28"/>
    </row>
    <row r="41" spans="2:11" x14ac:dyDescent="0.2">
      <c r="B41" s="17" t="s">
        <v>27</v>
      </c>
      <c r="C41" s="17"/>
      <c r="D41" s="17"/>
      <c r="E41" s="17"/>
      <c r="F41" s="17" t="s">
        <v>28</v>
      </c>
      <c r="G41" s="17" t="s">
        <v>29</v>
      </c>
      <c r="H41" s="17"/>
      <c r="I41" s="17"/>
      <c r="J41" s="17" t="s">
        <v>30</v>
      </c>
      <c r="K41" s="17"/>
    </row>
  </sheetData>
  <mergeCells count="56">
    <mergeCell ref="F7:G7"/>
    <mergeCell ref="J7:K7"/>
    <mergeCell ref="E11:F15"/>
    <mergeCell ref="E16:F18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8"/>
    <mergeCell ref="I11:J11"/>
    <mergeCell ref="B12:C12"/>
    <mergeCell ref="B18:C18"/>
    <mergeCell ref="I12:J12"/>
    <mergeCell ref="B13:C13"/>
    <mergeCell ref="B14:C14"/>
    <mergeCell ref="B15:C15"/>
    <mergeCell ref="B19:C19"/>
    <mergeCell ref="D19:D21"/>
    <mergeCell ref="E19:F19"/>
    <mergeCell ref="I19:J19"/>
    <mergeCell ref="E20:F20"/>
    <mergeCell ref="E21:F21"/>
    <mergeCell ref="B22:F22"/>
    <mergeCell ref="I22:J22"/>
    <mergeCell ref="B36:C36"/>
    <mergeCell ref="E36:F36"/>
    <mergeCell ref="I36:J36"/>
    <mergeCell ref="B24:F24"/>
    <mergeCell ref="G24:J24"/>
    <mergeCell ref="B25:F25"/>
    <mergeCell ref="G25:J25"/>
    <mergeCell ref="A29:K29"/>
    <mergeCell ref="F31:G31"/>
    <mergeCell ref="J31:K31"/>
    <mergeCell ref="F32:G32"/>
    <mergeCell ref="J32:K32"/>
    <mergeCell ref="F33:G33"/>
    <mergeCell ref="J33:K33"/>
    <mergeCell ref="J34:K34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</mergeCells>
  <phoneticPr fontId="2" type="noConversion"/>
  <pageMargins left="0.7" right="0.7" top="0.75" bottom="0.75" header="0.3" footer="0.3"/>
  <pageSetup paperSize="9" scale="82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cp:lastPrinted>2019-11-21T08:56:29Z</cp:lastPrinted>
  <dcterms:created xsi:type="dcterms:W3CDTF">2019-11-15T05:56:25Z</dcterms:created>
  <dcterms:modified xsi:type="dcterms:W3CDTF">2019-11-21T08:56:41Z</dcterms:modified>
</cp:coreProperties>
</file>