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员工差旅明细" sheetId="2" r:id="rId1"/>
    <sheet name="Sheet1" sheetId="4" r:id="rId2"/>
  </sheets>
  <definedNames>
    <definedName name="_xlnm.Print_Area" localSheetId="0">员工差旅明细!$A$1:$K$33</definedName>
  </definedNames>
  <calcPr calcId="144525"/>
</workbook>
</file>

<file path=xl/sharedStrings.xml><?xml version="1.0" encoding="utf-8"?>
<sst xmlns="http://schemas.openxmlformats.org/spreadsheetml/2006/main" count="65" uniqueCount="42">
  <si>
    <t>【员工差旅报销单】</t>
  </si>
  <si>
    <t>姓名:</t>
  </si>
  <si>
    <t>王奕丹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</si>
  <si>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</si>
  <si>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</si>
  <si>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</si>
  <si>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</si>
  <si>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</si>
  <si>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</si>
  <si>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</si>
  <si>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2024.8.2-3日</t>
  </si>
  <si>
    <t>报销日期:</t>
  </si>
  <si>
    <t>2024.8.5</t>
  </si>
  <si>
    <t>团号:</t>
  </si>
  <si>
    <t>HMJB-240802-NND490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</si>
  <si>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</si>
  <si>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</si>
  <si>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</si>
  <si>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</si>
  <si>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</si>
  <si>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</si>
  <si>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</si>
  <si>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</si>
  <si>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</si>
  <si>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8.2酒店—家</t>
  </si>
  <si>
    <t>8.3酒店—家</t>
  </si>
  <si>
    <t>用餐</t>
  </si>
  <si>
    <t>8.3日用餐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</si>
  <si>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</si>
  <si>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</si>
  <si>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</si>
  <si>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</si>
  <si>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</si>
  <si>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</si>
  <si>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</si>
  <si>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</si>
  <si>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</si>
  <si>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</si>
  <si>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</si>
  <si>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</si>
  <si>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2024.8.2</t>
  </si>
  <si>
    <t>2024.8.3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</si>
</sst>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4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2" borderId="5" xfId="51" applyFont="1" applyFill="1" applyBorder="1" applyAlignment="1">
      <alignment horizontal="center"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3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0" fontId="5" fillId="0" borderId="11" xfId="51" applyFont="1" applyBorder="1" applyAlignment="1">
      <alignment horizontal="center" vertical="center"/>
    </xf>
    <xf numFmtId="177" fontId="5" fillId="0" borderId="8" xfId="51" applyNumberFormat="1" applyFont="1" applyBorder="1" applyAlignment="1">
      <alignment horizontal="center" vertical="center"/>
    </xf>
    <xf numFmtId="178" fontId="5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4" fillId="0" borderId="0" xfId="51" applyFont="1">
      <alignment vertical="center"/>
    </xf>
    <xf numFmtId="0" fontId="4" fillId="2" borderId="10" xfId="51" applyFont="1" applyFill="1" applyBorder="1" applyAlignment="1">
      <alignment horizontal="center" vertical="center"/>
    </xf>
    <xf numFmtId="0" fontId="4" fillId="0" borderId="5" xfId="51" applyFont="1" applyBorder="1">
      <alignment vertical="center"/>
    </xf>
    <xf numFmtId="0" fontId="7" fillId="2" borderId="12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58" fontId="3" fillId="3" borderId="8" xfId="51" applyNumberFormat="1" applyFont="1" applyFill="1" applyBorder="1" applyAlignment="1">
      <alignment horizontal="left" vertical="center"/>
    </xf>
    <xf numFmtId="177" fontId="5" fillId="0" borderId="6" xfId="51" applyNumberFormat="1" applyFont="1" applyBorder="1" applyAlignment="1">
      <alignment horizontal="center" vertical="center"/>
    </xf>
    <xf numFmtId="177" fontId="5" fillId="0" borderId="7" xfId="51" applyNumberFormat="1" applyFont="1" applyBorder="1" applyAlignment="1">
      <alignment horizontal="center" vertical="center"/>
    </xf>
    <xf numFmtId="0" fontId="5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8" fillId="2" borderId="12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94" zoomScaleNormal="94" topLeftCell="A8" workbookViewId="0">
      <selection activeCell="D30" sqref="D30:D31"/>
    </sheetView>
  </sheetViews>
  <sheetFormatPr defaultColWidth="9" defaultRowHeight="13.5"/>
  <cols>
    <col min="1" max="1" width="1.46017699115044" customWidth="1"/>
    <col min="2" max="3" width="2.23008849557522" customWidth="1"/>
    <col min="4" max="4" width="12.141592920354" customWidth="1"/>
    <col min="5" max="5" width="0.849557522123894" customWidth="1"/>
    <col min="6" max="6" width="18" customWidth="1"/>
    <col min="7" max="7" width="11.6194690265487" customWidth="1"/>
    <col min="8" max="8" width="11.141592920354" customWidth="1"/>
    <col min="9" max="9" width="1" customWidth="1"/>
    <col min="10" max="10" width="11.8495575221239" customWidth="1"/>
    <col min="11" max="11" width="23.522123893805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38"/>
      <c r="J7" s="12" t="s">
        <v>12</v>
      </c>
      <c r="K7" s="39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40"/>
      <c r="J8" s="17" t="s">
        <v>14</v>
      </c>
      <c r="K8" s="41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62.88</v>
      </c>
      <c r="H11" s="27"/>
      <c r="I11" s="42"/>
      <c r="J11" s="30"/>
      <c r="K11" s="43" t="s">
        <v>24</v>
      </c>
    </row>
    <row r="12" ht="20.15" customHeight="1" spans="2:11">
      <c r="B12" s="22">
        <v>2</v>
      </c>
      <c r="C12" s="23"/>
      <c r="D12" s="24"/>
      <c r="E12" s="28"/>
      <c r="F12" s="29"/>
      <c r="G12" s="27">
        <v>45.49</v>
      </c>
      <c r="H12" s="30"/>
      <c r="I12" s="42"/>
      <c r="J12" s="30"/>
      <c r="K12" s="43" t="s">
        <v>25</v>
      </c>
    </row>
    <row r="13" ht="20.15" customHeight="1" spans="2:11">
      <c r="B13" s="22">
        <v>4</v>
      </c>
      <c r="C13" s="23"/>
      <c r="D13" s="24"/>
      <c r="E13" s="25" t="s">
        <v>26</v>
      </c>
      <c r="F13" s="26"/>
      <c r="G13" s="27">
        <v>62.76</v>
      </c>
      <c r="H13" s="30"/>
      <c r="I13" s="42"/>
      <c r="J13" s="30"/>
      <c r="K13" s="43" t="s">
        <v>27</v>
      </c>
    </row>
    <row r="14" ht="20.15" customHeight="1" spans="2:11">
      <c r="B14" s="19" t="s">
        <v>28</v>
      </c>
      <c r="C14" s="31"/>
      <c r="D14" s="31"/>
      <c r="E14" s="31"/>
      <c r="F14" s="20"/>
      <c r="G14" s="32">
        <f>SUM(G11:G13)</f>
        <v>171.13</v>
      </c>
      <c r="H14" s="32">
        <f>SUM(H11:H11)</f>
        <v>0</v>
      </c>
      <c r="I14" s="44">
        <f>SUM(I11:J11)</f>
        <v>0</v>
      </c>
      <c r="J14" s="45"/>
      <c r="K14" s="46"/>
    </row>
    <row r="15" ht="20.15" customHeight="1" spans="2:11">
      <c r="B15" s="9"/>
      <c r="C15" s="9"/>
      <c r="D15" s="9"/>
      <c r="E15" s="9"/>
      <c r="F15" s="9"/>
      <c r="G15" s="9"/>
      <c r="H15" s="9"/>
      <c r="I15" s="9"/>
      <c r="J15" s="47"/>
      <c r="K15" s="9"/>
    </row>
    <row r="16" ht="20.15" customHeight="1" spans="2:11">
      <c r="B16" s="21" t="s">
        <v>19</v>
      </c>
      <c r="C16" s="21"/>
      <c r="D16" s="21"/>
      <c r="E16" s="21"/>
      <c r="F16" s="21"/>
      <c r="G16" s="21" t="s">
        <v>29</v>
      </c>
      <c r="H16" s="21"/>
      <c r="I16" s="21"/>
      <c r="J16" s="21"/>
      <c r="K16" s="21" t="s">
        <v>30</v>
      </c>
    </row>
    <row r="17" ht="20.15" customHeight="1" spans="2:11">
      <c r="B17" s="33">
        <f>G14</f>
        <v>171.13</v>
      </c>
      <c r="C17" s="33"/>
      <c r="D17" s="33"/>
      <c r="E17" s="33"/>
      <c r="F17" s="33"/>
      <c r="G17" s="33">
        <f>H14</f>
        <v>0</v>
      </c>
      <c r="H17" s="33"/>
      <c r="I17" s="33"/>
      <c r="J17" s="33"/>
      <c r="K17" s="48">
        <f>SUM(B17:J17)</f>
        <v>171.13</v>
      </c>
    </row>
    <row r="18" ht="20.15" customHeight="1" spans="2:11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20.15" customHeight="1" spans="2:11">
      <c r="B19" s="9" t="s">
        <v>31</v>
      </c>
      <c r="C19" s="9"/>
      <c r="D19" s="9"/>
      <c r="E19" s="9"/>
      <c r="F19" s="9" t="s">
        <v>32</v>
      </c>
      <c r="G19" s="9" t="s">
        <v>33</v>
      </c>
      <c r="H19" s="9"/>
      <c r="I19" s="9"/>
      <c r="J19" s="9" t="s">
        <v>34</v>
      </c>
      <c r="K19" s="9"/>
    </row>
    <row r="22" ht="17.6" spans="1:11">
      <c r="A22" s="2" t="s">
        <v>35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4" ht="20.15" customHeight="1" spans="2:11">
      <c r="B24" s="4"/>
      <c r="C24" s="5"/>
      <c r="D24" s="6" t="s">
        <v>1</v>
      </c>
      <c r="E24" s="6"/>
      <c r="F24" s="7" t="s">
        <v>2</v>
      </c>
      <c r="G24" s="7"/>
      <c r="H24" s="6" t="s">
        <v>3</v>
      </c>
      <c r="I24" s="5"/>
      <c r="J24" s="7" t="s">
        <v>4</v>
      </c>
      <c r="K24" s="36"/>
    </row>
    <row r="25" ht="20.15" customHeight="1" spans="2:12">
      <c r="B25" s="8"/>
      <c r="C25" s="9"/>
      <c r="D25" s="10" t="s">
        <v>5</v>
      </c>
      <c r="E25" s="10"/>
      <c r="F25" s="11" t="s">
        <v>6</v>
      </c>
      <c r="G25" s="11"/>
      <c r="H25" s="10" t="s">
        <v>7</v>
      </c>
      <c r="I25" s="9"/>
      <c r="J25" s="11" t="s">
        <v>8</v>
      </c>
      <c r="K25" s="37"/>
      <c r="L25" s="49"/>
    </row>
    <row r="26" ht="20.15" customHeight="1" spans="2:12">
      <c r="B26" s="8"/>
      <c r="C26" s="9"/>
      <c r="D26" s="10" t="s">
        <v>9</v>
      </c>
      <c r="E26" s="10"/>
      <c r="F26" s="12" t="s">
        <v>10</v>
      </c>
      <c r="G26" s="12"/>
      <c r="H26" s="13"/>
      <c r="I26" s="38"/>
      <c r="J26" s="12" t="s">
        <v>12</v>
      </c>
      <c r="K26" s="12"/>
      <c r="L26" s="49"/>
    </row>
    <row r="27" ht="20.15" customHeight="1" spans="2:11">
      <c r="B27" s="14"/>
      <c r="C27" s="15"/>
      <c r="D27" s="16"/>
      <c r="E27" s="16"/>
      <c r="F27" s="17"/>
      <c r="G27" s="17"/>
      <c r="H27" s="18" t="s">
        <v>13</v>
      </c>
      <c r="I27" s="40"/>
      <c r="J27" s="17" t="s">
        <v>14</v>
      </c>
      <c r="K27" s="50"/>
    </row>
    <row r="28" ht="20.15" customHeight="1"/>
    <row r="29" ht="20.15" customHeight="1" spans="2:11">
      <c r="B29" s="24"/>
      <c r="C29" s="24"/>
      <c r="D29" s="34" t="s">
        <v>36</v>
      </c>
      <c r="E29" s="24" t="s">
        <v>37</v>
      </c>
      <c r="F29" s="24"/>
      <c r="G29" s="27" t="s">
        <v>38</v>
      </c>
      <c r="H29" s="27" t="s">
        <v>39</v>
      </c>
      <c r="I29" s="27" t="s">
        <v>28</v>
      </c>
      <c r="J29" s="27"/>
      <c r="K29" s="51" t="s">
        <v>21</v>
      </c>
    </row>
    <row r="30" ht="20.15" customHeight="1" spans="2:11">
      <c r="B30" s="24">
        <v>1</v>
      </c>
      <c r="C30" s="24"/>
      <c r="D30" s="34" t="s">
        <v>6</v>
      </c>
      <c r="E30" s="12" t="s">
        <v>40</v>
      </c>
      <c r="F30" s="12"/>
      <c r="G30" s="27">
        <v>100</v>
      </c>
      <c r="H30" s="27">
        <v>1</v>
      </c>
      <c r="I30" s="42">
        <f>G30*H30</f>
        <v>100</v>
      </c>
      <c r="J30" s="30"/>
      <c r="K30" s="52"/>
    </row>
    <row r="31" ht="20.15" customHeight="1" spans="2:11">
      <c r="B31" s="24">
        <v>2</v>
      </c>
      <c r="C31" s="24"/>
      <c r="D31" s="34" t="s">
        <v>6</v>
      </c>
      <c r="E31" s="12" t="s">
        <v>41</v>
      </c>
      <c r="F31" s="12"/>
      <c r="G31" s="32">
        <v>200</v>
      </c>
      <c r="H31" s="32">
        <v>1</v>
      </c>
      <c r="I31" s="42">
        <f>G31*H31</f>
        <v>200</v>
      </c>
      <c r="J31" s="30"/>
      <c r="K31" s="46"/>
    </row>
    <row r="32" ht="20.15" customHeight="1" spans="2:11">
      <c r="B32" s="19" t="s">
        <v>28</v>
      </c>
      <c r="C32" s="31"/>
      <c r="D32" s="31"/>
      <c r="E32" s="31"/>
      <c r="F32" s="20"/>
      <c r="G32" s="32"/>
      <c r="H32" s="32">
        <f>SUM(H30:H30)</f>
        <v>1</v>
      </c>
      <c r="I32" s="44">
        <f>SUM(I30:J31)</f>
        <v>300</v>
      </c>
      <c r="J32" s="45"/>
      <c r="K32" s="46"/>
    </row>
    <row r="33" ht="20.15" customHeight="1" spans="2:11">
      <c r="B33" s="9" t="s">
        <v>31</v>
      </c>
      <c r="C33" s="9"/>
      <c r="D33" s="9"/>
      <c r="E33" s="9"/>
      <c r="F33" s="9" t="s">
        <v>32</v>
      </c>
      <c r="G33" s="9" t="s">
        <v>33</v>
      </c>
      <c r="H33" s="9"/>
      <c r="I33" s="9"/>
      <c r="J33" s="9" t="s">
        <v>34</v>
      </c>
      <c r="K33" s="9"/>
    </row>
  </sheetData>
  <mergeCells count="4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E13:F13"/>
    <mergeCell ref="B14:F14"/>
    <mergeCell ref="I14:J14"/>
    <mergeCell ref="B16:F16"/>
    <mergeCell ref="G16:J16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J27:K27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D11:D13"/>
    <mergeCell ref="E11:F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橘子汽水.</cp:lastModifiedBy>
  <dcterms:created xsi:type="dcterms:W3CDTF">2014-04-21T16:52:00Z</dcterms:created>
  <cp:lastPrinted>2022-09-15T09:58:00Z</cp:lastPrinted>
  <dcterms:modified xsi:type="dcterms:W3CDTF">2024-08-09T05:55:28Z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