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<sst xmlns="http://schemas.openxmlformats.org/spreadsheetml/2006/main" count="70" uniqueCount="43">
  <si>
    <t>【员工差旅报销单】</t>
  </si>
  <si>
    <t>姓名:</t>
  </si>
  <si>
    <t>张雨馨</t>
  </si>
  <si>
    <t>职位:</t>
  </si>
  <si>
    <t>助理</t>
  </si>
  <si>
    <t>发生地:</t>
  </si>
  <si>
    <t>上海</t>
  </si>
  <si>
    <t>部门:</t>
  </si>
  <si>
    <t>会奖6部</t>
  </si>
  <si>
    <t>发生日期:</t>
  </si>
  <si>
    <t>2024.9.27-9.29</t>
  </si>
  <si>
    <t>报销日期:</t>
  </si>
  <si>
    <t>2024.10.10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</si>
  <si>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</si>
  <si>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</si>
  <si>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</si>
  <si>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</si>
  <si>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</si>
  <si>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</si>
  <si>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</si>
  <si>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</si>
  <si>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</si>
  <si>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</si>
  <si>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9.27用餐</t>
  </si>
  <si>
    <t>9.29用餐</t>
  </si>
  <si>
    <t>市内交通（打车）</t>
  </si>
  <si>
    <t>火车票</t>
  </si>
  <si>
    <t>9.27张雨馨北京-上海</t>
  </si>
  <si>
    <t>9.29仲岚 张雨馨上海-北京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</si>
  <si>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</si>
  <si>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</si>
  <si>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</si>
  <si>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</si>
  <si>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</si>
  <si>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</si>
  <si>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</si>
  <si>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</si>
  <si>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</si>
  <si>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</si>
  <si>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</si>
  <si>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</si>
  <si>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2024.9.28</t>
  </si>
  <si>
    <t>2024.9.27、9.29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</si>
</sst>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19050</xdr:colOff>
      <xdr:row>29</xdr:row>
      <xdr:rowOff>248285</xdr:rowOff>
    </xdr:from>
    <xdr:to>
      <xdr:col>14</xdr:col>
      <xdr:colOff>350520</xdr:colOff>
      <xdr:row>41</xdr:row>
      <xdr:rowOff>27940</xdr:rowOff>
    </xdr:to>
    <xdr:pic>
      <xdr:nvPicPr>
        <xdr:cNvPr id="5" name="图片 4" descr="a9caa9d05de6b24e37cfdb2688faa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13245" y="7234555"/>
          <a:ext cx="2183130" cy="2558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view="pageBreakPreview" zoomScale="115" zoomScaleNormal="100" topLeftCell="A25" workbookViewId="0">
      <selection activeCell="K45" sqref="K45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" customWidth="1"/>
    <col min="10" max="10" width="11.8425925925926" customWidth="1"/>
    <col min="11" max="11" width="28.009259259259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29"/>
    </row>
    <row r="5" ht="20.1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0"/>
    </row>
    <row r="6" ht="20.15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1"/>
    </row>
    <row r="7" ht="20.15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9"/>
      <c r="J7" s="11" t="s">
        <v>12</v>
      </c>
      <c r="K7" s="31"/>
    </row>
    <row r="8" ht="20.15" customHeight="1" spans="2:11">
      <c r="B8" s="12"/>
      <c r="C8" s="13"/>
      <c r="D8" s="14"/>
      <c r="E8" s="14"/>
      <c r="F8" s="15"/>
      <c r="G8" s="15"/>
      <c r="H8" s="14" t="s">
        <v>13</v>
      </c>
      <c r="I8" s="13"/>
      <c r="J8" s="15"/>
      <c r="K8" s="32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6" t="s">
        <v>14</v>
      </c>
      <c r="C10" s="17"/>
      <c r="D10" s="16" t="s">
        <v>15</v>
      </c>
      <c r="E10" s="16" t="s">
        <v>16</v>
      </c>
      <c r="F10" s="17"/>
      <c r="G10" s="18" t="s">
        <v>17</v>
      </c>
      <c r="H10" s="17" t="s">
        <v>18</v>
      </c>
      <c r="I10" s="16" t="s">
        <v>19</v>
      </c>
      <c r="J10" s="17"/>
      <c r="K10" s="18" t="s">
        <v>20</v>
      </c>
    </row>
    <row r="11" ht="20.15" customHeight="1" spans="2:11">
      <c r="B11" s="19">
        <v>2</v>
      </c>
      <c r="C11" s="20"/>
      <c r="D11" s="21" t="s">
        <v>21</v>
      </c>
      <c r="E11" s="19" t="s">
        <v>22</v>
      </c>
      <c r="F11" s="20"/>
      <c r="G11" s="22">
        <f t="shared" ref="G11:G17" si="0">H11+J11</f>
        <v>79.5</v>
      </c>
      <c r="H11" s="22">
        <v>79.5</v>
      </c>
      <c r="I11" s="33"/>
      <c r="J11" s="34"/>
      <c r="K11" s="35" t="s">
        <v>23</v>
      </c>
    </row>
    <row r="12" ht="20.15" customHeight="1" spans="2:11">
      <c r="B12" s="19">
        <v>4</v>
      </c>
      <c r="C12" s="20"/>
      <c r="D12" s="21"/>
      <c r="E12" s="19" t="s">
        <v>22</v>
      </c>
      <c r="F12" s="20"/>
      <c r="G12" s="22">
        <f t="shared" si="0"/>
        <v>67</v>
      </c>
      <c r="H12" s="22">
        <v>67</v>
      </c>
      <c r="I12" s="33"/>
      <c r="J12" s="34"/>
      <c r="K12" s="35" t="s">
        <v>24</v>
      </c>
    </row>
    <row r="13" ht="20.15" customHeight="1" spans="2:11">
      <c r="B13" s="19"/>
      <c r="C13" s="20"/>
      <c r="D13" s="21"/>
      <c r="E13" s="19" t="s">
        <v>25</v>
      </c>
      <c r="F13" s="20"/>
      <c r="G13" s="22">
        <f t="shared" si="0"/>
        <v>0</v>
      </c>
      <c r="H13" s="22">
        <v>0</v>
      </c>
      <c r="I13" s="33"/>
      <c r="J13" s="34"/>
      <c r="K13" s="35"/>
    </row>
    <row r="14" ht="20.15" customHeight="1" spans="2:11">
      <c r="B14" s="19"/>
      <c r="C14" s="20"/>
      <c r="D14" s="21"/>
      <c r="E14" s="19" t="s">
        <v>25</v>
      </c>
      <c r="F14" s="20"/>
      <c r="G14" s="22">
        <f t="shared" si="0"/>
        <v>0</v>
      </c>
      <c r="H14" s="22">
        <v>0</v>
      </c>
      <c r="I14" s="33"/>
      <c r="J14" s="34"/>
      <c r="K14" s="35"/>
    </row>
    <row r="15" ht="20.15" customHeight="1" spans="2:11">
      <c r="B15" s="19">
        <v>5</v>
      </c>
      <c r="C15" s="20"/>
      <c r="D15" s="21"/>
      <c r="E15" s="19" t="s">
        <v>25</v>
      </c>
      <c r="F15" s="20"/>
      <c r="G15" s="22">
        <f t="shared" si="0"/>
        <v>0</v>
      </c>
      <c r="H15" s="22">
        <v>0</v>
      </c>
      <c r="I15" s="33"/>
      <c r="J15" s="34"/>
      <c r="K15" s="35"/>
    </row>
    <row r="16" ht="20.15" customHeight="1" spans="2:11">
      <c r="B16" s="19"/>
      <c r="C16" s="20"/>
      <c r="D16" s="21"/>
      <c r="E16" s="19" t="s">
        <v>26</v>
      </c>
      <c r="F16" s="20"/>
      <c r="G16" s="22">
        <f t="shared" si="0"/>
        <v>662</v>
      </c>
      <c r="H16" s="22">
        <v>662</v>
      </c>
      <c r="I16" s="33"/>
      <c r="J16" s="34"/>
      <c r="K16" s="35" t="s">
        <v>27</v>
      </c>
    </row>
    <row r="17" ht="20.15" customHeight="1" spans="2:11">
      <c r="B17" s="19">
        <v>6</v>
      </c>
      <c r="C17" s="20"/>
      <c r="D17" s="21"/>
      <c r="E17" s="19" t="s">
        <v>26</v>
      </c>
      <c r="F17" s="20"/>
      <c r="G17" s="22">
        <f t="shared" si="0"/>
        <v>1324</v>
      </c>
      <c r="H17" s="22">
        <v>1324</v>
      </c>
      <c r="I17" s="33"/>
      <c r="J17" s="34"/>
      <c r="K17" s="35" t="s">
        <v>28</v>
      </c>
    </row>
    <row r="18" ht="20.15" customHeight="1" spans="2:11">
      <c r="B18" s="16" t="s">
        <v>29</v>
      </c>
      <c r="C18" s="23"/>
      <c r="D18" s="23"/>
      <c r="E18" s="23"/>
      <c r="F18" s="17"/>
      <c r="G18" s="24">
        <f>SUM(G11:G17)</f>
        <v>2132.5</v>
      </c>
      <c r="H18" s="24">
        <f>SUM(H11:H17)</f>
        <v>2132.5</v>
      </c>
      <c r="I18" s="36">
        <f>SUM(I11:J17)</f>
        <v>0</v>
      </c>
      <c r="J18" s="37"/>
      <c r="K18" s="38"/>
    </row>
    <row r="19" ht="20.15" customHeight="1" spans="2:11">
      <c r="B19" s="9"/>
      <c r="C19" s="9"/>
      <c r="D19" s="9"/>
      <c r="E19" s="9"/>
      <c r="F19" s="9"/>
      <c r="G19" s="9"/>
      <c r="H19" s="9"/>
      <c r="I19" s="9"/>
      <c r="J19" s="39"/>
      <c r="K19" s="9"/>
    </row>
    <row r="20" ht="20.15" customHeight="1" spans="2:11">
      <c r="B20" s="18" t="s">
        <v>18</v>
      </c>
      <c r="C20" s="18"/>
      <c r="D20" s="18"/>
      <c r="E20" s="18"/>
      <c r="F20" s="18"/>
      <c r="G20" s="18" t="s">
        <v>30</v>
      </c>
      <c r="H20" s="18"/>
      <c r="I20" s="18"/>
      <c r="J20" s="18"/>
      <c r="K20" s="18" t="s">
        <v>31</v>
      </c>
    </row>
    <row r="21" ht="20.15" customHeight="1" spans="2:11">
      <c r="B21" s="25">
        <f>G18</f>
        <v>2132.5</v>
      </c>
      <c r="C21" s="25"/>
      <c r="D21" s="25"/>
      <c r="E21" s="25"/>
      <c r="F21" s="25"/>
      <c r="G21" s="25">
        <f>I18</f>
        <v>0</v>
      </c>
      <c r="H21" s="25"/>
      <c r="I21" s="25"/>
      <c r="J21" s="25"/>
      <c r="K21" s="40">
        <f>SUM(B21:J21)</f>
        <v>2132.5</v>
      </c>
    </row>
    <row r="22" ht="20.15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5" customHeight="1" spans="2:11">
      <c r="B23" s="9" t="s">
        <v>32</v>
      </c>
      <c r="C23" s="9"/>
      <c r="D23" s="9"/>
      <c r="E23" s="9"/>
      <c r="F23" s="9" t="s">
        <v>33</v>
      </c>
      <c r="G23" s="9" t="s">
        <v>34</v>
      </c>
      <c r="H23" s="9"/>
      <c r="I23" s="9"/>
      <c r="J23" s="9" t="s">
        <v>35</v>
      </c>
      <c r="K23" s="9"/>
    </row>
    <row r="26" ht="17.4" spans="1:11">
      <c r="A26" s="2" t="s">
        <v>36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5" customHeight="1" spans="2:11">
      <c r="B28" s="4"/>
      <c r="C28" s="5"/>
      <c r="D28" s="6" t="s">
        <v>1</v>
      </c>
      <c r="E28" s="6"/>
      <c r="F28" s="7" t="s">
        <v>2</v>
      </c>
      <c r="G28" s="7"/>
      <c r="H28" s="6" t="s">
        <v>3</v>
      </c>
      <c r="I28" s="5"/>
      <c r="J28" s="7" t="s">
        <v>4</v>
      </c>
      <c r="K28" s="30"/>
    </row>
    <row r="29" ht="20.15" customHeight="1" spans="2:11">
      <c r="B29" s="8"/>
      <c r="C29" s="9"/>
      <c r="D29" s="10" t="s">
        <v>5</v>
      </c>
      <c r="E29" s="10"/>
      <c r="F29" s="11" t="s">
        <v>6</v>
      </c>
      <c r="G29" s="11"/>
      <c r="H29" s="10" t="s">
        <v>7</v>
      </c>
      <c r="I29" s="9"/>
      <c r="J29" s="11" t="s">
        <v>8</v>
      </c>
      <c r="K29" s="31"/>
    </row>
    <row r="30" ht="20.15" customHeight="1" spans="2:11">
      <c r="B30" s="8"/>
      <c r="C30" s="9"/>
      <c r="D30" s="10" t="s">
        <v>9</v>
      </c>
      <c r="E30" s="10"/>
      <c r="F30" s="11" t="s">
        <v>10</v>
      </c>
      <c r="G30" s="11"/>
      <c r="H30" s="10" t="s">
        <v>11</v>
      </c>
      <c r="I30" s="9"/>
      <c r="J30" s="11" t="s">
        <v>12</v>
      </c>
      <c r="K30" s="31"/>
    </row>
    <row r="31" ht="20.15" customHeight="1" spans="2:11">
      <c r="B31" s="12"/>
      <c r="C31" s="13"/>
      <c r="D31" s="14"/>
      <c r="E31" s="14"/>
      <c r="F31" s="15"/>
      <c r="G31" s="15"/>
      <c r="H31" s="14" t="s">
        <v>13</v>
      </c>
      <c r="I31" s="13"/>
      <c r="J31" s="15"/>
      <c r="K31" s="32"/>
    </row>
    <row r="32" ht="20.15" customHeight="1"/>
    <row r="33" ht="20.15" customHeight="1" spans="2:11">
      <c r="B33" s="26"/>
      <c r="C33" s="26"/>
      <c r="D33" s="27" t="s">
        <v>37</v>
      </c>
      <c r="E33" s="26" t="s">
        <v>38</v>
      </c>
      <c r="F33" s="26"/>
      <c r="G33" s="22" t="s">
        <v>39</v>
      </c>
      <c r="H33" s="22" t="s">
        <v>40</v>
      </c>
      <c r="I33" s="22" t="s">
        <v>29</v>
      </c>
      <c r="J33" s="22"/>
      <c r="K33" s="41" t="s">
        <v>20</v>
      </c>
    </row>
    <row r="34" ht="20.15" customHeight="1" spans="2:11">
      <c r="B34" s="26">
        <v>1</v>
      </c>
      <c r="C34" s="26"/>
      <c r="D34" s="28" t="s">
        <v>6</v>
      </c>
      <c r="E34" s="26" t="s">
        <v>41</v>
      </c>
      <c r="F34" s="26"/>
      <c r="G34" s="22">
        <v>200</v>
      </c>
      <c r="H34" s="22">
        <v>1</v>
      </c>
      <c r="I34" s="33">
        <f>G34*H34</f>
        <v>200</v>
      </c>
      <c r="J34" s="34"/>
      <c r="K34" s="42"/>
    </row>
    <row r="35" ht="20.15" customHeight="1" spans="2:11">
      <c r="B35" s="26">
        <v>2</v>
      </c>
      <c r="C35" s="26"/>
      <c r="D35" s="28" t="s">
        <v>6</v>
      </c>
      <c r="E35" s="26" t="s">
        <v>42</v>
      </c>
      <c r="F35" s="26"/>
      <c r="G35" s="22">
        <v>100</v>
      </c>
      <c r="H35" s="22">
        <v>2</v>
      </c>
      <c r="I35" s="33">
        <f t="shared" ref="I35" si="1">G35*H35</f>
        <v>200</v>
      </c>
      <c r="J35" s="34"/>
      <c r="K35" s="42"/>
    </row>
    <row r="36" ht="20.15" customHeight="1" spans="2:11">
      <c r="B36" s="16" t="s">
        <v>29</v>
      </c>
      <c r="C36" s="23"/>
      <c r="D36" s="23"/>
      <c r="E36" s="23"/>
      <c r="F36" s="17"/>
      <c r="G36" s="24"/>
      <c r="H36" s="24">
        <f>SUM(H19:H35)</f>
        <v>3</v>
      </c>
      <c r="I36" s="36">
        <f>SUM(I34:J35)</f>
        <v>400</v>
      </c>
      <c r="J36" s="37"/>
      <c r="K36" s="38"/>
    </row>
    <row r="37" ht="20.15" customHeight="1" spans="2:11">
      <c r="B37" s="9" t="s">
        <v>32</v>
      </c>
      <c r="C37" s="9"/>
      <c r="D37" s="9"/>
      <c r="E37" s="9"/>
      <c r="F37" s="9" t="s">
        <v>33</v>
      </c>
      <c r="G37" s="9" t="s">
        <v>34</v>
      </c>
      <c r="H37" s="9"/>
      <c r="I37" s="9"/>
      <c r="J37" s="9" t="s">
        <v>35</v>
      </c>
      <c r="K37" s="9"/>
    </row>
  </sheetData>
  <mergeCells count="5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E13:F13"/>
    <mergeCell ref="I13:J13"/>
    <mergeCell ref="E14:F14"/>
    <mergeCell ref="I14:J14"/>
    <mergeCell ref="B15:C15"/>
    <mergeCell ref="E15:F15"/>
    <mergeCell ref="I15:J15"/>
    <mergeCell ref="E16:F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7"/>
  </mergeCells>
  <pageMargins left="0.699305555555556" right="0.699305555555556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2022-09-09T01:58:00Z</cp:lastPrinted>
  <dcterms:modified xsi:type="dcterms:W3CDTF">2024-10-08T02:18:18Z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C9EA62F0AD1649EF896D22206043B232_13</vt:lpwstr>
  </property>
</Properties>
</file>