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 activeTab="1"/>
  </bookViews>
  <sheets>
    <sheet name="1" sheetId="7" r:id="rId1"/>
    <sheet name="2" sheetId="6" r:id="rId2"/>
    <sheet name="Sheet1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<sst xmlns="http://schemas.openxmlformats.org/spreadsheetml/2006/main" count="195" uniqueCount="123">
  <si>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</si>
  <si>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</si>
  <si>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</si>
  <si>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</si>
  <si>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</si>
  <si>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</si>
  <si>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</si>
  <si>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</si>
  <si>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</si>
  <si>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应收小计</t>
  </si>
  <si>
    <t>应收合计</t>
  </si>
  <si>
    <t>【机票应收款帐单】</t>
  </si>
  <si>
    <t>HMZA-250523-QSK182</t>
  </si>
  <si>
    <t>erp操作人：</t>
  </si>
  <si>
    <t>KMTA-250823-HZT877</t>
  </si>
  <si>
    <t>项目名称：</t>
  </si>
  <si>
    <t>李保国</t>
  </si>
  <si>
    <t>JVGF8M</t>
  </si>
  <si>
    <t>CA1415 L   WE21MAY  PEKCTU HK5   0930 1225</t>
  </si>
  <si>
    <t>999-3597923093</t>
  </si>
  <si>
    <t>刘彦成</t>
  </si>
  <si>
    <t>JR3ESS</t>
  </si>
  <si>
    <t>999-3597923094</t>
  </si>
  <si>
    <t>彭浩铭</t>
  </si>
  <si>
    <t>999-3597923095</t>
  </si>
  <si>
    <t>张树立</t>
  </si>
  <si>
    <t>999-3597923096</t>
  </si>
  <si>
    <t>张万强</t>
  </si>
  <si>
    <t>999-3597923097</t>
  </si>
  <si>
    <t>JR3FJ7</t>
  </si>
  <si>
    <t>CA1406 L   FR23MAY  CTUPEK HK3   1145 1430</t>
  </si>
  <si>
    <t>999-3597923120</t>
  </si>
  <si>
    <t>999-3597923121</t>
  </si>
  <si>
    <t>999-3597923122</t>
  </si>
  <si>
    <t>JR3G5H</t>
  </si>
  <si>
    <t>3U8895 Q   TH22MAY  CTUPEK HK1   1730 2030</t>
  </si>
  <si>
    <t>876-3597923124</t>
  </si>
  <si>
    <t>HERGN7</t>
  </si>
  <si>
    <t>CA4105 V   FR23MAY  CTUPEK HK1   1600 1915</t>
  </si>
  <si>
    <t>999-3597923125</t>
  </si>
  <si>
    <t>戴宗圣</t>
  </si>
  <si>
    <t>JR3GQN</t>
  </si>
  <si>
    <t>MU5403 K   WE21MAY  SHACTU HK2   0915 1215</t>
  </si>
  <si>
    <t>781-3597923115</t>
  </si>
  <si>
    <t>张越亚</t>
  </si>
  <si>
    <t>781-3597923116</t>
  </si>
  <si>
    <t>JR3GJR</t>
  </si>
  <si>
    <t>MU5410 L   FR23MAY  CTUSHA HK2   1225 1455</t>
  </si>
  <si>
    <t>781-3597923126</t>
  </si>
  <si>
    <t>781-3597923127</t>
  </si>
  <si>
    <t>李曼李兰</t>
  </si>
  <si>
    <t>KYWR18</t>
  </si>
  <si>
    <t>CZ3443 E   WE21MAY  CANCTU HK1   1115 1340</t>
  </si>
  <si>
    <t>784-3597923117</t>
  </si>
  <si>
    <t>KYWR5Y</t>
  </si>
  <si>
    <t>CZ3418 H   SU25MAY  CTUCAN HK1   1900 2135</t>
  </si>
  <si>
    <t>784-3597923128</t>
  </si>
  <si>
    <t>高莉</t>
  </si>
  <si>
    <t>JPM0DH</t>
  </si>
  <si>
    <t>CA4526 S   WE21MAY  XMNCTU HK1   0740 1030</t>
  </si>
  <si>
    <t>999-3597923118</t>
  </si>
  <si>
    <t>JPM0GP</t>
  </si>
  <si>
    <t>CA1422 V   FR23MAY  CTUPEK HK1   1240 1525</t>
  </si>
  <si>
    <t>999-3597923129</t>
  </si>
  <si>
    <t>郭旭</t>
  </si>
  <si>
    <t>JEE9LW</t>
  </si>
  <si>
    <t>HU7147 R   WE21MAY  PEKTFU HK1   0800 1055</t>
  </si>
  <si>
    <t>880-3597923119</t>
  </si>
  <si>
    <t>JEE9HE</t>
  </si>
  <si>
    <t>HU7148 R   FR23MAY  TFUPEK HK1   0830 1110</t>
  </si>
  <si>
    <t>880-3597923131</t>
  </si>
  <si>
    <t>胡琛明</t>
  </si>
  <si>
    <t>KFVL55</t>
  </si>
  <si>
    <t>MU9197 S   WE21MAY  SHATFU HK1   0800 1055</t>
  </si>
  <si>
    <t>781-3597923159</t>
  </si>
  <si>
    <t>HQHZH1</t>
  </si>
  <si>
    <t>MU5416 E   FR23MAY  CTUSHA HK1   1600 1845</t>
  </si>
  <si>
    <t>781-3597923161</t>
  </si>
  <si>
    <t>才子</t>
  </si>
  <si>
    <t>JVYDRY</t>
  </si>
  <si>
    <t>MU5403 K   WE21MAY  SHACTU HK1   0915 1215</t>
  </si>
  <si>
    <t>781-3597923164</t>
  </si>
  <si>
    <t xml:space="preserve">TV9881       24MAY  CTUSHA       1255 1530 </t>
  </si>
  <si>
    <t>088-2810610304</t>
  </si>
  <si>
    <t>携程</t>
  </si>
  <si>
    <t>韩云龙</t>
  </si>
  <si>
    <t>HQ3YSY</t>
  </si>
  <si>
    <t>3U6924 N   WE21MAY  HFETFU HK1   1135 1350</t>
  </si>
  <si>
    <t>876-2811348429</t>
  </si>
  <si>
    <t>董小伟</t>
  </si>
  <si>
    <t>KYLKHP</t>
  </si>
  <si>
    <t>876-2811348457</t>
  </si>
  <si>
    <t>HNRNQS</t>
  </si>
  <si>
    <t>ZH8421 S   FR23MAY  TFUHFE HK2   0800 1010</t>
  </si>
  <si>
    <t>479-2811348572</t>
  </si>
  <si>
    <t>479-2811348571</t>
  </si>
  <si>
    <t>郭燕雷</t>
  </si>
  <si>
    <t>HWPM2T</t>
  </si>
  <si>
    <t>CA4186 P     01APR  PEKCTU HK1   1000</t>
  </si>
  <si>
    <t>999-5477166808</t>
  </si>
  <si>
    <t>JNG9J9</t>
  </si>
  <si>
    <t>3U8895 Q     03APR  CTUPEK HK1   1730</t>
  </si>
  <si>
    <t>876-2844356659</t>
  </si>
  <si>
    <t>JNHR9M</t>
  </si>
  <si>
    <t>CA1415 S   MO19MAY  PEKCTU HK2   0930 1225</t>
  </si>
  <si>
    <t>999-2811348618</t>
  </si>
  <si>
    <t>王勤勤</t>
  </si>
  <si>
    <t>999-2811348619</t>
  </si>
  <si>
    <t>JVGEYW</t>
  </si>
  <si>
    <t>3U8884 H   WE21MAY  PEKCTU HK1   1140 1430</t>
  </si>
  <si>
    <t>876-2813892685</t>
  </si>
  <si>
    <t>KYVQ1B</t>
  </si>
  <si>
    <t>CA1422 W   FR23MAY  CTUPEK HK1   1240 1525</t>
  </si>
  <si>
    <t>999-2813892854</t>
  </si>
  <si>
    <t>JPFXXH</t>
  </si>
  <si>
    <t>MU2525 L   TH22MAY  TFUWUH HK1   1335 1530</t>
  </si>
  <si>
    <t>781-2813892834</t>
  </si>
  <si>
    <t xml:space="preserve">TV9881       23MAY  CTUSHA       1255 1530 </t>
  </si>
  <si>
    <t>088-2812937660</t>
  </si>
  <si>
    <t>HEHC39</t>
  </si>
  <si>
    <t>CA1406 W   SU25MAY  CTUPEK HK1   1145 1430</t>
  </si>
  <si>
    <t>999-2814210905</t>
  </si>
  <si>
    <t>携程出票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</si>
</sst>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9"/>
      <name val="Helvetica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176" fontId="2" fillId="3" borderId="1" xfId="0" applyNumberFormat="1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86995</xdr:colOff>
      <xdr:row>3</xdr:row>
      <xdr:rowOff>106045</xdr:rowOff>
    </xdr:from>
    <xdr:to>
      <xdr:col>2</xdr:col>
      <xdr:colOff>662305</xdr:colOff>
      <xdr:row>6</xdr:row>
      <xdr:rowOff>74930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2795" y="648970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B2" sqref="B2:G5"/>
    </sheetView>
  </sheetViews>
  <sheetFormatPr defaultColWidth="9" defaultRowHeight="13.5"/>
  <cols>
    <col min="1" max="1" width="4.875" style="1" customWidth="1"/>
    <col min="2" max="2" width="14.875" style="1" customWidth="1"/>
    <col min="3" max="3" width="7.375" style="1" customWidth="1"/>
    <col min="4" max="4" width="47.125" style="1" customWidth="1"/>
    <col min="5" max="5" width="10.375" style="1" customWidth="1"/>
    <col min="6" max="6" width="7" style="1" customWidth="1"/>
    <col min="7" max="7" width="16" style="1" customWidth="1"/>
    <col min="8" max="9" width="7" style="1" customWidth="1"/>
    <col min="10" max="16384" width="9" style="1"/>
  </cols>
  <sheetData>
    <row r="1" ht="28.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7"/>
    </row>
    <row r="2" ht="14.25" spans="1:10">
      <c r="A2" s="3"/>
      <c r="B2"/>
      <c r="C2"/>
      <c r="D2"/>
      <c r="E2"/>
      <c r="F2"/>
      <c r="G2"/>
      <c r="H2" s="3"/>
      <c r="I2" s="3"/>
      <c r="J2" s="3"/>
    </row>
    <row r="3" ht="14.25" spans="1:10">
      <c r="A3" s="3"/>
      <c r="B3"/>
      <c r="C3"/>
      <c r="D3"/>
      <c r="E3"/>
      <c r="F3"/>
      <c r="G3"/>
      <c r="H3" s="3"/>
      <c r="I3" s="3"/>
      <c r="J3" s="3"/>
    </row>
    <row r="4" ht="14.25" spans="1:10">
      <c r="A4" s="3"/>
      <c r="B4"/>
      <c r="C4"/>
      <c r="D4"/>
      <c r="E4"/>
      <c r="F4"/>
      <c r="G4"/>
      <c r="H4" s="3"/>
      <c r="I4" s="3"/>
      <c r="J4" s="3"/>
    </row>
    <row r="5" ht="14.25" spans="1:10">
      <c r="A5" s="3"/>
      <c r="B5"/>
      <c r="C5"/>
      <c r="D5"/>
      <c r="E5"/>
      <c r="F5"/>
      <c r="G5"/>
      <c r="H5" s="3"/>
      <c r="I5" s="3"/>
      <c r="J5" s="3"/>
    </row>
    <row r="6" ht="14.25" spans="1:10">
      <c r="A6" s="3"/>
      <c r="B6" s="3"/>
      <c r="C6" s="36"/>
      <c r="D6" s="36"/>
      <c r="E6" s="36"/>
      <c r="F6" s="5"/>
      <c r="G6" s="36"/>
      <c r="H6" s="3"/>
      <c r="I6" s="3"/>
      <c r="J6" s="3"/>
    </row>
    <row r="7" ht="14.25" spans="1:10">
      <c r="A7" s="3"/>
      <c r="B7" s="3"/>
      <c r="C7" s="3"/>
      <c r="D7" s="3"/>
      <c r="E7" s="5"/>
      <c r="F7" s="5"/>
      <c r="G7" s="5"/>
      <c r="H7" s="3"/>
      <c r="I7" s="3"/>
      <c r="J7" s="3"/>
    </row>
    <row r="8" ht="14.25" spans="1:10">
      <c r="A8" s="3"/>
      <c r="B8" s="3"/>
      <c r="C8" s="3"/>
      <c r="D8" s="3"/>
      <c r="E8" s="5"/>
      <c r="F8" s="5"/>
      <c r="G8" s="5"/>
      <c r="H8" s="3"/>
      <c r="I8" s="3"/>
      <c r="J8" s="3"/>
    </row>
    <row r="9" ht="14.25" spans="1:10">
      <c r="A9" s="3"/>
      <c r="B9" s="3"/>
      <c r="C9" s="3"/>
      <c r="D9" s="3"/>
      <c r="E9" s="5"/>
      <c r="F9" s="5"/>
      <c r="G9" s="5"/>
      <c r="H9" s="3"/>
      <c r="I9" s="3"/>
      <c r="J9" s="3"/>
    </row>
    <row r="10" ht="14.25" spans="1:10">
      <c r="A10" s="3"/>
      <c r="B10" s="3"/>
      <c r="C10" s="3"/>
      <c r="D10" s="3"/>
      <c r="E10" s="5"/>
      <c r="F10" s="5"/>
      <c r="G10" s="5"/>
      <c r="H10" s="3"/>
      <c r="I10" s="3"/>
      <c r="J10" s="3"/>
    </row>
    <row r="11" ht="14.25" spans="1:10">
      <c r="A11" s="3"/>
      <c r="B11" s="3"/>
      <c r="C11" s="3"/>
      <c r="D11" s="3"/>
      <c r="E11" s="5"/>
      <c r="F11" s="5"/>
      <c r="G11" s="5"/>
      <c r="H11" s="3"/>
      <c r="I11" s="3"/>
      <c r="J11" s="3"/>
    </row>
    <row r="12" ht="14.25" spans="1:10">
      <c r="A12" s="3"/>
      <c r="B12" s="3"/>
      <c r="C12" s="3"/>
      <c r="D12" s="3"/>
      <c r="E12" s="5"/>
      <c r="F12" s="5"/>
      <c r="G12" s="5"/>
      <c r="H12" s="3"/>
      <c r="I12" s="3"/>
      <c r="J12" s="3"/>
    </row>
    <row r="13" ht="14.25" spans="1:10">
      <c r="A13" s="3">
        <v>21</v>
      </c>
      <c r="B13" s="3"/>
      <c r="C13" s="3"/>
      <c r="D13" s="3"/>
      <c r="E13" s="5"/>
      <c r="F13" s="5"/>
      <c r="G13" s="5"/>
      <c r="H13" s="3"/>
      <c r="I13" s="3"/>
      <c r="J13" s="3"/>
    </row>
    <row r="14" ht="14.25" spans="1:10">
      <c r="A14" s="6" t="s">
        <v>9</v>
      </c>
      <c r="B14" s="6"/>
      <c r="C14" s="6"/>
      <c r="D14" s="6"/>
      <c r="E14" s="7">
        <f>SUM(E6:E13)</f>
        <v>0</v>
      </c>
      <c r="F14" s="7">
        <f>SUM(F6:F13)</f>
        <v>0</v>
      </c>
      <c r="G14" s="7">
        <v>0</v>
      </c>
      <c r="H14" s="7">
        <v>0</v>
      </c>
      <c r="I14" s="7">
        <v>0</v>
      </c>
      <c r="J14" s="3"/>
    </row>
    <row r="15" ht="14.25" spans="1:10">
      <c r="A15" s="6" t="s">
        <v>10</v>
      </c>
      <c r="B15" s="6"/>
      <c r="C15" s="6"/>
      <c r="D15" s="6"/>
      <c r="E15" s="7">
        <f>E14+F14</f>
        <v>0</v>
      </c>
      <c r="F15" s="7"/>
      <c r="G15" s="7"/>
      <c r="H15" s="7"/>
      <c r="I15" s="7"/>
      <c r="J15" s="3"/>
    </row>
  </sheetData>
  <mergeCells count="3">
    <mergeCell ref="A14:D14"/>
    <mergeCell ref="A15:D15"/>
    <mergeCell ref="E15:I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65"/>
  <sheetViews>
    <sheetView tabSelected="1" topLeftCell="A31" workbookViewId="0">
      <selection activeCell="G66" sqref="G66"/>
    </sheetView>
  </sheetViews>
  <sheetFormatPr defaultColWidth="9" defaultRowHeight="13.5"/>
  <cols>
    <col min="1" max="1" width="9" style="15"/>
    <col min="2" max="2" width="4.875" style="15" customWidth="1"/>
    <col min="3" max="3" width="14.875" style="15" customWidth="1"/>
    <col min="4" max="4" width="12.625" style="15" customWidth="1"/>
    <col min="5" max="5" width="47.125" style="15" customWidth="1"/>
    <col min="6" max="6" width="10.75" style="15" customWidth="1"/>
    <col min="7" max="7" width="12.75" style="15" customWidth="1"/>
    <col min="8" max="8" width="16" style="15" customWidth="1"/>
    <col min="9" max="9" width="11.5" style="15" customWidth="1"/>
    <col min="10" max="10" width="7" style="15" customWidth="1"/>
    <col min="11" max="16384" width="9" style="15"/>
  </cols>
  <sheetData>
    <row r="1" s="8" customFormat="1" ht="14.25"/>
    <row r="2" s="8" customFormat="1" ht="14.25"/>
    <row r="3" s="8" customFormat="1" ht="14.25" spans="2:10">
      <c r="B3" s="16" t="s">
        <v>11</v>
      </c>
      <c r="C3" s="16"/>
      <c r="D3" s="16"/>
      <c r="E3" s="16"/>
      <c r="F3" s="16"/>
      <c r="G3" s="16"/>
      <c r="H3" s="16"/>
      <c r="I3" s="16"/>
      <c r="J3" s="16"/>
    </row>
    <row r="4" s="8" customFormat="1" ht="14.25" spans="5:5">
      <c r="E4" s="8" t="s">
        <v>12</v>
      </c>
    </row>
    <row r="5" s="8" customFormat="1" ht="14.25" spans="4:9">
      <c r="D5" s="8" t="s">
        <v>13</v>
      </c>
      <c r="E5" s="17" t="s">
        <v>14</v>
      </c>
      <c r="I5" s="8" t="s">
        <v>15</v>
      </c>
    </row>
    <row r="6" s="8" customFormat="1" ht="14.25" spans="5:5">
      <c r="E6" s="17"/>
    </row>
    <row r="7" s="8" customFormat="1" ht="14.25" spans="3:3">
      <c r="C7" s="16"/>
    </row>
    <row r="8" s="9" customFormat="1" ht="14.25" spans="2:10">
      <c r="B8" s="18" t="s">
        <v>0</v>
      </c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  <c r="H8" s="18" t="s">
        <v>6</v>
      </c>
      <c r="I8" s="18" t="s">
        <v>7</v>
      </c>
      <c r="J8" s="18" t="s">
        <v>8</v>
      </c>
    </row>
    <row r="9" s="10" customFormat="1" ht="14.25" spans="3:9">
      <c r="C9" s="19" t="s">
        <v>16</v>
      </c>
      <c r="D9" s="19" t="s">
        <v>17</v>
      </c>
      <c r="E9" s="19" t="s">
        <v>18</v>
      </c>
      <c r="F9" s="19">
        <v>0</v>
      </c>
      <c r="G9" s="20">
        <v>824</v>
      </c>
      <c r="H9" s="19" t="s">
        <v>19</v>
      </c>
      <c r="I9" s="33"/>
    </row>
    <row r="10" s="8" customFormat="1" ht="14.25" spans="3:9">
      <c r="C10" s="21" t="s">
        <v>20</v>
      </c>
      <c r="D10" s="22" t="s">
        <v>21</v>
      </c>
      <c r="E10" s="22" t="s">
        <v>18</v>
      </c>
      <c r="F10" s="22">
        <v>1100</v>
      </c>
      <c r="G10" s="23"/>
      <c r="H10" s="22" t="s">
        <v>22</v>
      </c>
      <c r="I10" s="3"/>
    </row>
    <row r="11" s="8" customFormat="1" ht="14.25" spans="3:9">
      <c r="C11" s="24" t="s">
        <v>23</v>
      </c>
      <c r="D11" s="22" t="s">
        <v>21</v>
      </c>
      <c r="E11" s="22" t="s">
        <v>18</v>
      </c>
      <c r="F11" s="22">
        <v>1100</v>
      </c>
      <c r="G11" s="24"/>
      <c r="H11" s="22" t="s">
        <v>24</v>
      </c>
      <c r="I11" s="34"/>
    </row>
    <row r="12" s="8" customFormat="1" ht="14.25" spans="3:9">
      <c r="C12" s="24" t="s">
        <v>25</v>
      </c>
      <c r="D12" s="22" t="s">
        <v>21</v>
      </c>
      <c r="E12" s="22" t="s">
        <v>18</v>
      </c>
      <c r="F12" s="22">
        <v>1100</v>
      </c>
      <c r="G12" s="24"/>
      <c r="H12" s="22" t="s">
        <v>26</v>
      </c>
      <c r="I12" s="34"/>
    </row>
    <row r="13" s="11" customFormat="1" ht="14.25" spans="3:10">
      <c r="C13" s="25" t="s">
        <v>27</v>
      </c>
      <c r="D13" s="22" t="s">
        <v>21</v>
      </c>
      <c r="E13" s="22" t="s">
        <v>18</v>
      </c>
      <c r="F13" s="22">
        <v>1100</v>
      </c>
      <c r="G13" s="25"/>
      <c r="H13" s="22" t="s">
        <v>28</v>
      </c>
      <c r="I13" s="35"/>
      <c r="J13" s="35"/>
    </row>
    <row r="14" s="12" customFormat="1" spans="3:10">
      <c r="C14" s="26" t="s">
        <v>16</v>
      </c>
      <c r="D14" s="26" t="s">
        <v>29</v>
      </c>
      <c r="E14" s="26" t="s">
        <v>30</v>
      </c>
      <c r="F14" s="26">
        <v>1280</v>
      </c>
      <c r="G14" s="26"/>
      <c r="H14" s="26" t="s">
        <v>31</v>
      </c>
      <c r="I14" s="4"/>
      <c r="J14" s="4"/>
    </row>
    <row r="15" s="12" customFormat="1" spans="3:10">
      <c r="C15" s="26" t="s">
        <v>20</v>
      </c>
      <c r="D15" s="26" t="s">
        <v>29</v>
      </c>
      <c r="E15" s="26" t="s">
        <v>30</v>
      </c>
      <c r="F15" s="26">
        <v>1280</v>
      </c>
      <c r="G15" s="26"/>
      <c r="H15" s="26" t="s">
        <v>32</v>
      </c>
      <c r="I15" s="4"/>
      <c r="J15" s="4"/>
    </row>
    <row r="16" s="12" customFormat="1" spans="3:10">
      <c r="C16" s="26" t="s">
        <v>23</v>
      </c>
      <c r="D16" s="26" t="s">
        <v>29</v>
      </c>
      <c r="E16" s="26" t="s">
        <v>30</v>
      </c>
      <c r="F16" s="26">
        <v>1280</v>
      </c>
      <c r="G16" s="26"/>
      <c r="H16" s="26" t="s">
        <v>33</v>
      </c>
      <c r="I16" s="4"/>
      <c r="J16" s="4"/>
    </row>
    <row r="17" s="13" customFormat="1" spans="3:10">
      <c r="C17" s="27" t="s">
        <v>25</v>
      </c>
      <c r="D17" s="27" t="s">
        <v>34</v>
      </c>
      <c r="E17" s="27" t="s">
        <v>35</v>
      </c>
      <c r="F17" s="27">
        <v>0</v>
      </c>
      <c r="G17" s="27">
        <v>560</v>
      </c>
      <c r="H17" s="27" t="s">
        <v>36</v>
      </c>
      <c r="I17" s="27"/>
      <c r="J17" s="27"/>
    </row>
    <row r="18" s="12" customFormat="1" spans="3:10">
      <c r="C18" s="26" t="s">
        <v>27</v>
      </c>
      <c r="D18" s="26" t="s">
        <v>37</v>
      </c>
      <c r="E18" s="26" t="s">
        <v>38</v>
      </c>
      <c r="F18" s="26">
        <v>1940</v>
      </c>
      <c r="G18" s="26"/>
      <c r="H18" s="26" t="s">
        <v>39</v>
      </c>
      <c r="I18" s="4"/>
      <c r="J18" s="4"/>
    </row>
    <row r="19" s="12" customFormat="1" spans="3:10">
      <c r="C19" s="28" t="s">
        <v>40</v>
      </c>
      <c r="D19" s="28" t="s">
        <v>41</v>
      </c>
      <c r="E19" s="28" t="s">
        <v>42</v>
      </c>
      <c r="F19" s="28">
        <v>2220</v>
      </c>
      <c r="G19" s="28"/>
      <c r="H19" s="28" t="s">
        <v>43</v>
      </c>
      <c r="I19" s="4"/>
      <c r="J19" s="4"/>
    </row>
    <row r="20" s="12" customFormat="1" spans="3:10">
      <c r="C20" s="28" t="s">
        <v>44</v>
      </c>
      <c r="D20" s="28" t="s">
        <v>41</v>
      </c>
      <c r="E20" s="28" t="s">
        <v>42</v>
      </c>
      <c r="F20" s="28">
        <v>2220</v>
      </c>
      <c r="G20" s="28"/>
      <c r="H20" s="28" t="s">
        <v>45</v>
      </c>
      <c r="I20" s="4"/>
      <c r="J20" s="4"/>
    </row>
    <row r="21" s="12" customFormat="1" spans="3:10">
      <c r="C21" s="26" t="s">
        <v>40</v>
      </c>
      <c r="D21" s="26" t="s">
        <v>46</v>
      </c>
      <c r="E21" s="26" t="s">
        <v>47</v>
      </c>
      <c r="F21" s="26">
        <v>1940</v>
      </c>
      <c r="G21" s="26"/>
      <c r="H21" s="26" t="s">
        <v>48</v>
      </c>
      <c r="I21" s="4"/>
      <c r="J21" s="4"/>
    </row>
    <row r="22" s="12" customFormat="1" spans="3:10">
      <c r="C22" s="26" t="s">
        <v>44</v>
      </c>
      <c r="D22" s="26" t="s">
        <v>46</v>
      </c>
      <c r="E22" s="26" t="s">
        <v>47</v>
      </c>
      <c r="F22" s="26">
        <v>1940</v>
      </c>
      <c r="G22" s="26"/>
      <c r="H22" s="26" t="s">
        <v>49</v>
      </c>
      <c r="I22" s="4"/>
      <c r="J22" s="4"/>
    </row>
    <row r="23" s="12" customFormat="1" spans="3:10">
      <c r="C23" s="28" t="s">
        <v>50</v>
      </c>
      <c r="D23" s="28" t="s">
        <v>51</v>
      </c>
      <c r="E23" s="28" t="s">
        <v>52</v>
      </c>
      <c r="F23" s="28">
        <v>790</v>
      </c>
      <c r="G23" s="28"/>
      <c r="H23" s="28" t="s">
        <v>53</v>
      </c>
      <c r="I23" s="4"/>
      <c r="J23" s="4"/>
    </row>
    <row r="24" s="12" customFormat="1" spans="3:10">
      <c r="C24" s="26" t="s">
        <v>50</v>
      </c>
      <c r="D24" s="26" t="s">
        <v>54</v>
      </c>
      <c r="E24" s="26" t="s">
        <v>55</v>
      </c>
      <c r="F24" s="26">
        <v>1440</v>
      </c>
      <c r="G24" s="26"/>
      <c r="H24" s="26" t="s">
        <v>56</v>
      </c>
      <c r="I24" s="4"/>
      <c r="J24" s="4"/>
    </row>
    <row r="25" s="12" customFormat="1" spans="3:10">
      <c r="C25" s="28" t="s">
        <v>57</v>
      </c>
      <c r="D25" s="28" t="s">
        <v>58</v>
      </c>
      <c r="E25" s="28" t="s">
        <v>59</v>
      </c>
      <c r="F25" s="28">
        <v>850</v>
      </c>
      <c r="G25" s="28"/>
      <c r="H25" s="28" t="s">
        <v>60</v>
      </c>
      <c r="I25" s="4"/>
      <c r="J25" s="4"/>
    </row>
    <row r="26" s="12" customFormat="1" spans="3:10">
      <c r="C26" s="26" t="s">
        <v>57</v>
      </c>
      <c r="D26" s="26" t="s">
        <v>61</v>
      </c>
      <c r="E26" s="26" t="s">
        <v>62</v>
      </c>
      <c r="F26" s="26">
        <v>1940</v>
      </c>
      <c r="G26" s="26"/>
      <c r="H26" s="26" t="s">
        <v>63</v>
      </c>
      <c r="I26" s="4"/>
      <c r="J26" s="4"/>
    </row>
    <row r="27" s="12" customFormat="1" spans="3:10">
      <c r="C27" s="28" t="s">
        <v>64</v>
      </c>
      <c r="D27" s="28" t="s">
        <v>65</v>
      </c>
      <c r="E27" s="28" t="s">
        <v>66</v>
      </c>
      <c r="F27" s="28">
        <v>1260</v>
      </c>
      <c r="G27" s="28"/>
      <c r="H27" s="28" t="s">
        <v>67</v>
      </c>
      <c r="I27" s="4"/>
      <c r="J27" s="4"/>
    </row>
    <row r="28" s="12" customFormat="1" spans="3:10">
      <c r="C28" s="26" t="s">
        <v>64</v>
      </c>
      <c r="D28" s="26" t="s">
        <v>68</v>
      </c>
      <c r="E28" s="26" t="s">
        <v>69</v>
      </c>
      <c r="F28" s="26">
        <v>1300</v>
      </c>
      <c r="G28" s="26"/>
      <c r="H28" s="26" t="s">
        <v>70</v>
      </c>
      <c r="I28" s="4"/>
      <c r="J28" s="4"/>
    </row>
    <row r="29" s="12" customFormat="1" spans="3:10">
      <c r="C29" s="28" t="s">
        <v>71</v>
      </c>
      <c r="D29" s="28" t="s">
        <v>72</v>
      </c>
      <c r="E29" s="28" t="s">
        <v>73</v>
      </c>
      <c r="F29" s="28">
        <v>1280</v>
      </c>
      <c r="G29" s="28"/>
      <c r="H29" s="28" t="s">
        <v>74</v>
      </c>
      <c r="I29" s="4"/>
      <c r="J29" s="4"/>
    </row>
    <row r="30" s="12" customFormat="1" spans="3:10">
      <c r="C30" s="26" t="s">
        <v>71</v>
      </c>
      <c r="D30" s="26" t="s">
        <v>75</v>
      </c>
      <c r="E30" s="26" t="s">
        <v>76</v>
      </c>
      <c r="F30" s="26">
        <v>2500</v>
      </c>
      <c r="G30" s="26"/>
      <c r="H30" s="26" t="s">
        <v>77</v>
      </c>
      <c r="I30" s="4"/>
      <c r="J30" s="4"/>
    </row>
    <row r="31" s="12" customFormat="1" spans="3:10">
      <c r="C31" s="28" t="s">
        <v>78</v>
      </c>
      <c r="D31" s="28" t="s">
        <v>79</v>
      </c>
      <c r="E31" s="28" t="s">
        <v>80</v>
      </c>
      <c r="F31" s="28">
        <v>2220</v>
      </c>
      <c r="G31" s="28"/>
      <c r="H31" s="28" t="s">
        <v>81</v>
      </c>
      <c r="J31" s="4"/>
    </row>
    <row r="32" s="12" customFormat="1" spans="3:10">
      <c r="C32" s="26" t="s">
        <v>78</v>
      </c>
      <c r="D32" s="26"/>
      <c r="E32" s="26" t="s">
        <v>82</v>
      </c>
      <c r="F32" s="26">
        <v>1000</v>
      </c>
      <c r="G32" s="26"/>
      <c r="H32" s="26" t="s">
        <v>83</v>
      </c>
      <c r="I32" s="4" t="s">
        <v>84</v>
      </c>
      <c r="J32" s="4"/>
    </row>
    <row r="33" s="12" customFormat="1" spans="3:10">
      <c r="C33" s="28" t="s">
        <v>85</v>
      </c>
      <c r="D33" s="28" t="s">
        <v>86</v>
      </c>
      <c r="E33" s="28" t="s">
        <v>87</v>
      </c>
      <c r="F33" s="28">
        <v>520</v>
      </c>
      <c r="G33" s="28"/>
      <c r="H33" s="28" t="s">
        <v>88</v>
      </c>
      <c r="I33" s="4"/>
      <c r="J33" s="4"/>
    </row>
    <row r="34" s="12" customFormat="1" spans="3:10">
      <c r="C34" s="28" t="s">
        <v>89</v>
      </c>
      <c r="D34" s="28" t="s">
        <v>90</v>
      </c>
      <c r="E34" s="28" t="s">
        <v>87</v>
      </c>
      <c r="F34" s="28">
        <v>520</v>
      </c>
      <c r="G34" s="28"/>
      <c r="H34" s="28" t="s">
        <v>91</v>
      </c>
      <c r="I34" s="4"/>
      <c r="J34" s="4"/>
    </row>
    <row r="35" s="12" customFormat="1" spans="3:10">
      <c r="C35" s="26" t="s">
        <v>85</v>
      </c>
      <c r="D35" s="26" t="s">
        <v>92</v>
      </c>
      <c r="E35" s="26" t="s">
        <v>93</v>
      </c>
      <c r="F35" s="26">
        <v>830</v>
      </c>
      <c r="G35" s="26"/>
      <c r="H35" s="26" t="s">
        <v>94</v>
      </c>
      <c r="I35" s="4"/>
      <c r="J35" s="4"/>
    </row>
    <row r="36" s="12" customFormat="1" spans="3:10">
      <c r="C36" s="26" t="s">
        <v>89</v>
      </c>
      <c r="D36" s="26" t="s">
        <v>92</v>
      </c>
      <c r="E36" s="26" t="s">
        <v>93</v>
      </c>
      <c r="F36" s="26">
        <v>830</v>
      </c>
      <c r="G36" s="26"/>
      <c r="H36" s="26" t="s">
        <v>95</v>
      </c>
      <c r="I36" s="4"/>
      <c r="J36" s="4"/>
    </row>
    <row r="37" s="12" customFormat="1" ht="14.25" spans="3:10">
      <c r="C37" s="22" t="s">
        <v>96</v>
      </c>
      <c r="D37" s="22" t="s">
        <v>97</v>
      </c>
      <c r="E37" s="22" t="s">
        <v>98</v>
      </c>
      <c r="F37" s="22">
        <v>900</v>
      </c>
      <c r="G37" s="22"/>
      <c r="H37" s="22" t="s">
        <v>99</v>
      </c>
      <c r="I37" s="4"/>
      <c r="J37" s="4"/>
    </row>
    <row r="38" s="12" customFormat="1" ht="14.25" spans="3:10">
      <c r="C38" s="29" t="s">
        <v>96</v>
      </c>
      <c r="D38" s="29" t="s">
        <v>100</v>
      </c>
      <c r="E38" s="29" t="s">
        <v>101</v>
      </c>
      <c r="F38" s="29">
        <v>890</v>
      </c>
      <c r="G38" s="30"/>
      <c r="H38" s="29" t="s">
        <v>102</v>
      </c>
      <c r="I38" s="4"/>
      <c r="J38" s="4"/>
    </row>
    <row r="39" s="12" customFormat="1" ht="14.25" spans="3:10">
      <c r="C39" s="22" t="s">
        <v>96</v>
      </c>
      <c r="D39" s="22" t="s">
        <v>103</v>
      </c>
      <c r="E39" s="22" t="s">
        <v>104</v>
      </c>
      <c r="F39" s="22">
        <v>1340</v>
      </c>
      <c r="G39" s="23"/>
      <c r="H39" s="22" t="s">
        <v>105</v>
      </c>
      <c r="I39" s="4"/>
      <c r="J39" s="4"/>
    </row>
    <row r="40" s="12" customFormat="1" ht="14.25" spans="3:10">
      <c r="C40" s="21" t="s">
        <v>106</v>
      </c>
      <c r="D40" s="22" t="s">
        <v>103</v>
      </c>
      <c r="E40" s="22" t="s">
        <v>104</v>
      </c>
      <c r="F40" s="22">
        <v>1340</v>
      </c>
      <c r="G40" s="23"/>
      <c r="H40" s="22" t="s">
        <v>107</v>
      </c>
      <c r="I40" s="4"/>
      <c r="J40" s="4"/>
    </row>
    <row r="41" s="12" customFormat="1" ht="14.25" spans="3:10">
      <c r="C41" s="22" t="s">
        <v>16</v>
      </c>
      <c r="D41" s="22" t="s">
        <v>108</v>
      </c>
      <c r="E41" s="22" t="s">
        <v>109</v>
      </c>
      <c r="F41" s="22">
        <v>2170</v>
      </c>
      <c r="G41" s="23"/>
      <c r="H41" s="22" t="s">
        <v>110</v>
      </c>
      <c r="I41" s="4"/>
      <c r="J41" s="4"/>
    </row>
    <row r="42" s="12" customFormat="1" spans="3:10">
      <c r="C42" s="26" t="s">
        <v>96</v>
      </c>
      <c r="D42" s="26" t="s">
        <v>111</v>
      </c>
      <c r="E42" s="26" t="s">
        <v>112</v>
      </c>
      <c r="F42" s="26">
        <v>1660</v>
      </c>
      <c r="G42" s="26"/>
      <c r="H42" s="26" t="s">
        <v>113</v>
      </c>
      <c r="I42" s="4"/>
      <c r="J42" s="4"/>
    </row>
    <row r="43" s="12" customFormat="1" spans="3:10">
      <c r="C43" s="26" t="s">
        <v>25</v>
      </c>
      <c r="D43" s="26" t="s">
        <v>114</v>
      </c>
      <c r="E43" s="26" t="s">
        <v>115</v>
      </c>
      <c r="F43" s="26">
        <v>1000</v>
      </c>
      <c r="G43" s="26"/>
      <c r="H43" s="26" t="s">
        <v>116</v>
      </c>
      <c r="I43" s="4"/>
      <c r="J43" s="4"/>
    </row>
    <row r="44" s="12" customFormat="1" spans="3:10">
      <c r="C44" s="26" t="s">
        <v>78</v>
      </c>
      <c r="D44" s="26"/>
      <c r="E44" s="26" t="s">
        <v>117</v>
      </c>
      <c r="F44" s="26">
        <v>1080</v>
      </c>
      <c r="G44" s="26"/>
      <c r="H44" s="26" t="s">
        <v>118</v>
      </c>
      <c r="I44" s="4" t="s">
        <v>84</v>
      </c>
      <c r="J44" s="4"/>
    </row>
    <row r="45" s="12" customFormat="1" spans="3:10">
      <c r="C45" s="26" t="s">
        <v>106</v>
      </c>
      <c r="D45" s="26" t="s">
        <v>119</v>
      </c>
      <c r="E45" s="26" t="s">
        <v>120</v>
      </c>
      <c r="F45" s="26">
        <v>1660</v>
      </c>
      <c r="G45" s="26"/>
      <c r="H45" s="26" t="s">
        <v>121</v>
      </c>
      <c r="I45" s="4"/>
      <c r="J45" s="4"/>
    </row>
    <row r="46" s="12" customFormat="1" spans="3:10">
      <c r="C46" s="4"/>
      <c r="D46" s="4"/>
      <c r="E46" s="4"/>
      <c r="F46" s="4"/>
      <c r="G46" s="4"/>
      <c r="H46" s="4"/>
      <c r="I46" s="4"/>
      <c r="J46" s="4"/>
    </row>
    <row r="47" s="12" customFormat="1" spans="3:10">
      <c r="C47" s="4"/>
      <c r="D47" s="4"/>
      <c r="E47" s="4"/>
      <c r="F47" s="4"/>
      <c r="G47" s="4"/>
      <c r="H47" s="4"/>
      <c r="I47" s="4"/>
      <c r="J47" s="4"/>
    </row>
    <row r="48" s="12" customFormat="1" spans="3:10">
      <c r="C48" s="4"/>
      <c r="D48" s="4"/>
      <c r="E48" s="4"/>
      <c r="F48" s="4"/>
      <c r="G48" s="4"/>
      <c r="H48" s="4"/>
      <c r="I48" s="4"/>
      <c r="J48" s="4"/>
    </row>
    <row r="49" s="12" customFormat="1" spans="3:10">
      <c r="C49" s="4"/>
      <c r="D49" s="4"/>
      <c r="E49" s="4"/>
      <c r="F49" s="4"/>
      <c r="G49" s="4"/>
      <c r="H49" s="4"/>
      <c r="I49" s="4"/>
      <c r="J49" s="4"/>
    </row>
    <row r="50" s="12" customFormat="1" spans="3:10">
      <c r="C50" s="4"/>
      <c r="D50" s="4"/>
      <c r="E50" s="4"/>
      <c r="F50" s="4"/>
      <c r="G50" s="4"/>
      <c r="H50" s="4"/>
      <c r="I50" s="4"/>
      <c r="J50" s="4"/>
    </row>
    <row r="51" s="12" customFormat="1" spans="3:10">
      <c r="C51" s="4"/>
      <c r="D51" s="4"/>
      <c r="E51" s="4"/>
      <c r="F51" s="4"/>
      <c r="G51" s="4"/>
      <c r="H51" s="4"/>
      <c r="I51" s="4"/>
      <c r="J51" s="4"/>
    </row>
    <row r="52" s="12" customFormat="1" spans="3:10">
      <c r="C52" s="4"/>
      <c r="D52" s="4"/>
      <c r="E52" s="4"/>
      <c r="F52" s="4"/>
      <c r="G52" s="4"/>
      <c r="H52" s="4"/>
      <c r="I52" s="4"/>
      <c r="J52" s="4"/>
    </row>
    <row r="53" s="14" customFormat="1" spans="3:10">
      <c r="C53" s="31"/>
      <c r="D53" s="31"/>
      <c r="E53" s="31"/>
      <c r="F53" s="31"/>
      <c r="G53" s="31"/>
      <c r="H53" s="31"/>
      <c r="I53" s="31"/>
      <c r="J53" s="31"/>
    </row>
    <row r="54" spans="3:10">
      <c r="C54" s="32"/>
      <c r="D54" s="32"/>
      <c r="E54" s="32"/>
      <c r="F54" s="32"/>
      <c r="G54" s="32"/>
      <c r="H54" s="32"/>
      <c r="I54" s="32"/>
      <c r="J54" s="32"/>
    </row>
    <row r="55" s="3" customFormat="1" ht="14.25" spans="2:10">
      <c r="B55" s="6" t="s">
        <v>9</v>
      </c>
      <c r="C55" s="6"/>
      <c r="D55" s="6"/>
      <c r="E55" s="6"/>
      <c r="F55" s="7">
        <f>SUM(F9:F53)</f>
        <v>47820</v>
      </c>
      <c r="G55" s="7">
        <f>SUM(G9:G53)</f>
        <v>1384</v>
      </c>
      <c r="H55" s="7">
        <v>0</v>
      </c>
      <c r="I55" s="7">
        <v>0</v>
      </c>
      <c r="J55" s="7">
        <v>0</v>
      </c>
    </row>
    <row r="56" s="3" customFormat="1" ht="14.25" spans="2:10">
      <c r="B56" s="6" t="s">
        <v>10</v>
      </c>
      <c r="C56" s="6"/>
      <c r="D56" s="6"/>
      <c r="E56" s="6"/>
      <c r="F56" s="7">
        <f>F55+G55</f>
        <v>49204</v>
      </c>
      <c r="G56" s="7"/>
      <c r="H56" s="7"/>
      <c r="I56" s="7"/>
      <c r="J56" s="7"/>
    </row>
    <row r="57" s="3" customFormat="1" ht="14.25"/>
    <row r="63" spans="7:7">
      <c r="G63" s="15">
        <v>49204</v>
      </c>
    </row>
    <row r="64" spans="6:7">
      <c r="F64" s="15" t="s">
        <v>122</v>
      </c>
      <c r="G64" s="15">
        <v>-2080</v>
      </c>
    </row>
    <row r="65" spans="7:7">
      <c r="G65" s="15">
        <v>47124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B3:J3"/>
    <mergeCell ref="F5:G5"/>
    <mergeCell ref="B55:E55"/>
    <mergeCell ref="B56:E56"/>
    <mergeCell ref="F56:J56"/>
  </mergeCells>
  <pageMargins left="0.75" right="0.75" top="1" bottom="1" header="0.5" footer="0.5"/>
  <pageSetup paperSize="9" scale="75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D5" sqref="D5"/>
    </sheetView>
  </sheetViews>
  <sheetFormatPr defaultColWidth="9" defaultRowHeight="13.5"/>
  <cols>
    <col min="1" max="1" width="4.875" style="1" customWidth="1"/>
    <col min="2" max="2" width="14.875" style="1" customWidth="1"/>
    <col min="3" max="3" width="7.375" style="1" customWidth="1"/>
    <col min="4" max="4" width="47.125" style="1" customWidth="1"/>
    <col min="5" max="5" width="10.375" style="1" customWidth="1"/>
    <col min="6" max="6" width="7" style="1" customWidth="1"/>
    <col min="7" max="7" width="16" style="1" customWidth="1"/>
    <col min="8" max="9" width="7" style="1" customWidth="1"/>
    <col min="10" max="16384" width="9" style="1"/>
  </cols>
  <sheetData>
    <row r="1" ht="28.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ht="14.25" spans="1:9">
      <c r="A2" s="3"/>
      <c r="B2" s="4" t="s">
        <v>78</v>
      </c>
      <c r="C2" s="4"/>
      <c r="D2" s="4" t="s">
        <v>82</v>
      </c>
      <c r="E2" s="4">
        <v>1000</v>
      </c>
      <c r="F2" s="4"/>
      <c r="G2" s="4" t="s">
        <v>83</v>
      </c>
      <c r="H2" s="4" t="s">
        <v>84</v>
      </c>
      <c r="I2" s="3"/>
    </row>
    <row r="3" ht="14.25" spans="1:9">
      <c r="A3" s="3"/>
      <c r="B3" s="4" t="s">
        <v>78</v>
      </c>
      <c r="C3" s="4"/>
      <c r="D3" s="4" t="s">
        <v>117</v>
      </c>
      <c r="E3" s="4">
        <v>1080</v>
      </c>
      <c r="F3" s="4"/>
      <c r="G3" s="4" t="s">
        <v>118</v>
      </c>
      <c r="H3" s="4" t="s">
        <v>84</v>
      </c>
      <c r="I3" s="3"/>
    </row>
    <row r="4" ht="14.25" spans="1:9">
      <c r="A4" s="3"/>
      <c r="B4" s="3"/>
      <c r="C4" s="3"/>
      <c r="D4" s="3"/>
      <c r="E4" s="5"/>
      <c r="F4" s="5"/>
      <c r="G4" s="5"/>
      <c r="H4" s="3"/>
      <c r="I4" s="3"/>
    </row>
    <row r="5" ht="14.25" spans="1:9">
      <c r="A5" s="3"/>
      <c r="B5" s="3"/>
      <c r="C5" s="3"/>
      <c r="D5" s="3"/>
      <c r="E5" s="5"/>
      <c r="F5" s="5"/>
      <c r="G5" s="5"/>
      <c r="H5" s="3"/>
      <c r="I5" s="3"/>
    </row>
    <row r="6" ht="14.25" spans="1:9">
      <c r="A6" s="3"/>
      <c r="B6" s="3"/>
      <c r="C6" s="3"/>
      <c r="D6" s="3"/>
      <c r="E6" s="5"/>
      <c r="F6" s="5"/>
      <c r="G6" s="5"/>
      <c r="H6" s="3"/>
      <c r="I6" s="3"/>
    </row>
    <row r="7" ht="14.25" spans="1:9">
      <c r="A7" s="3"/>
      <c r="B7" s="3"/>
      <c r="C7" s="3"/>
      <c r="D7" s="3"/>
      <c r="E7" s="5"/>
      <c r="F7" s="5"/>
      <c r="G7" s="5"/>
      <c r="H7" s="3"/>
      <c r="I7" s="3"/>
    </row>
    <row r="8" ht="14.25" spans="1:9">
      <c r="A8" s="3"/>
      <c r="B8" s="3"/>
      <c r="C8" s="3"/>
      <c r="D8" s="3"/>
      <c r="E8" s="5"/>
      <c r="F8" s="5"/>
      <c r="G8" s="5"/>
      <c r="H8" s="3"/>
      <c r="I8" s="3"/>
    </row>
    <row r="9" ht="14.25" spans="1:9">
      <c r="A9" s="3"/>
      <c r="B9" s="3"/>
      <c r="C9" s="3"/>
      <c r="D9" s="3"/>
      <c r="E9" s="5"/>
      <c r="F9" s="5"/>
      <c r="G9" s="5"/>
      <c r="H9" s="3"/>
      <c r="I9" s="3"/>
    </row>
    <row r="10" ht="14.25" spans="1:9">
      <c r="A10" s="3">
        <v>21</v>
      </c>
      <c r="B10" s="3"/>
      <c r="C10" s="3"/>
      <c r="D10" s="3"/>
      <c r="E10" s="5"/>
      <c r="F10" s="5"/>
      <c r="G10" s="5"/>
      <c r="H10" s="3"/>
      <c r="I10" s="3"/>
    </row>
    <row r="11" ht="14.25" spans="1:9">
      <c r="A11" s="6" t="s">
        <v>9</v>
      </c>
      <c r="B11" s="6"/>
      <c r="C11" s="6"/>
      <c r="D11" s="6"/>
      <c r="E11" s="7">
        <f>SUM(E2:E10)</f>
        <v>2080</v>
      </c>
      <c r="F11" s="7">
        <f>SUM(F2:F10)</f>
        <v>0</v>
      </c>
      <c r="G11" s="7">
        <v>0</v>
      </c>
      <c r="H11" s="7">
        <v>0</v>
      </c>
      <c r="I11" s="7">
        <v>0</v>
      </c>
    </row>
    <row r="12" ht="14.25" spans="1:9">
      <c r="A12" s="6" t="s">
        <v>10</v>
      </c>
      <c r="B12" s="6"/>
      <c r="C12" s="6"/>
      <c r="D12" s="6"/>
      <c r="E12" s="7">
        <f>E11+F11</f>
        <v>2080</v>
      </c>
      <c r="F12" s="7"/>
      <c r="G12" s="7"/>
      <c r="H12" s="7"/>
      <c r="I12" s="7"/>
    </row>
  </sheetData>
  <mergeCells count="3">
    <mergeCell ref="A11:D11"/>
    <mergeCell ref="A12:D12"/>
    <mergeCell ref="E12:I12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9 1 5 5 1 3 4 1 5 8 6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WWO_wpscloud_20250423215414-41395dff3a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2022-03-01T09:21:00Z</dcterms:created>
  <dcterms:modified xsi:type="dcterms:W3CDTF">2025-05-26T05:34:24Z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95816F7422874E60A4BD389ED924A3A5_13</vt:lpwstr>
  </property>
  <property fmtid="{D5CDD505-2E9C-101B-9397-08002B2CF9AE}" pid="3" name="KSOProductBuildVer">
    <vt:lpwstr>2052-12.1.0.20784</vt:lpwstr>
  </property>
</Properties>
</file>