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<sst xmlns="http://schemas.openxmlformats.org/spreadsheetml/2006/main" count="49" uniqueCount="49">
  <si>
    <t>【借款报销单】</t>
  </si>
  <si>
    <t>团号：HMZA-240405-ZJT806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</si>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</sst>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8" fillId="12" borderId="11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8" borderId="1" xfId="0" applyNumberFormat="1" applyFill="1" applyBorder="1" applyAlignment="1">
      <alignment horizontal="right" vertical="center"/>
    </xf>
    <xf numFmtId="0" fontId="2" fillId="0" borderId="0" xfId="49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right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3"/>
  <sheetViews>
    <sheetView tabSelected="1" zoomScale="70" zoomScaleNormal="70" topLeftCell="A33" workbookViewId="0">
      <selection activeCell="G64" sqref="G64"/>
    </sheetView>
  </sheetViews>
  <sheetFormatPr defaultColWidth="9" defaultRowHeight="21" customHeight="1"/>
  <cols>
    <col min="1" max="1" width="9" style="3"/>
    <col min="2" max="2" width="21.8461538461538" style="1" customWidth="1"/>
    <col min="3" max="3" width="11.8173076923077" style="4"/>
    <col min="4" max="4" width="9" style="5"/>
    <col min="5" max="5" width="13.4903846153846" style="5" customWidth="1"/>
    <col min="6" max="6" width="16.0192307692308" style="1" customWidth="1"/>
    <col min="7" max="7" width="13.3461538461538" style="1" customWidth="1"/>
    <col min="8" max="8" width="18.4519230769231" style="1" customWidth="1"/>
    <col min="9" max="9" width="62.1634615384615" style="1" customWidth="1"/>
    <col min="10" max="10" width="51.9615384615385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C2" s="6" t="s">
        <v>0</v>
      </c>
      <c r="D2" s="6"/>
      <c r="E2" s="6"/>
      <c r="F2" s="31"/>
      <c r="G2" s="31"/>
      <c r="H2" s="31"/>
      <c r="I2" s="38"/>
      <c r="J2" s="38"/>
      <c r="K2" s="38"/>
      <c r="L2" s="38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32" t="s">
        <v>1</v>
      </c>
      <c r="I4" s="39"/>
      <c r="J4" s="39"/>
    </row>
    <row r="5" s="1" customFormat="1" customHeight="1" spans="1:10">
      <c r="A5" s="3"/>
      <c r="C5" s="4"/>
      <c r="D5" s="5"/>
      <c r="E5" s="5"/>
      <c r="H5" s="33"/>
      <c r="I5" s="33"/>
      <c r="J5" s="33"/>
    </row>
    <row r="6" s="1" customFormat="1" customHeight="1" spans="1:10">
      <c r="A6" s="7" t="s">
        <v>2</v>
      </c>
      <c r="B6" s="8" t="s">
        <v>3</v>
      </c>
      <c r="C6" s="9" t="s">
        <v>4</v>
      </c>
      <c r="D6" s="9"/>
      <c r="E6" s="9"/>
      <c r="F6" s="34" t="s">
        <v>5</v>
      </c>
      <c r="G6" s="34"/>
      <c r="H6" s="34"/>
      <c r="I6" s="34"/>
      <c r="J6" s="8" t="s">
        <v>6</v>
      </c>
    </row>
    <row r="7" s="1" customFormat="1" customHeight="1" spans="1:10">
      <c r="A7" s="7"/>
      <c r="B7" s="8"/>
      <c r="C7" s="10" t="s">
        <v>7</v>
      </c>
      <c r="D7" s="11" t="s">
        <v>8</v>
      </c>
      <c r="E7" s="9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8"/>
    </row>
    <row r="8" s="2" customFormat="1" ht="29" customHeight="1" spans="1:10">
      <c r="A8" s="12">
        <v>1</v>
      </c>
      <c r="B8" s="13" t="s">
        <v>14</v>
      </c>
      <c r="C8" s="14">
        <v>0</v>
      </c>
      <c r="D8" s="12">
        <v>0</v>
      </c>
      <c r="E8" s="14">
        <v>0</v>
      </c>
      <c r="F8" s="35"/>
      <c r="G8" s="35"/>
      <c r="H8" s="29"/>
      <c r="I8" s="21"/>
      <c r="J8" s="40"/>
    </row>
    <row r="9" s="2" customFormat="1" ht="29" customHeight="1" spans="1:10">
      <c r="A9" s="15"/>
      <c r="B9" s="16"/>
      <c r="C9" s="17"/>
      <c r="D9" s="15"/>
      <c r="E9" s="17"/>
      <c r="F9" s="35"/>
      <c r="G9" s="35"/>
      <c r="H9" s="29"/>
      <c r="I9" s="21"/>
      <c r="J9" s="40"/>
    </row>
    <row r="10" s="2" customFormat="1" ht="29" customHeight="1" spans="1:10">
      <c r="A10" s="18"/>
      <c r="B10" s="19" t="s">
        <v>15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0</v>
      </c>
      <c r="G10" s="20">
        <f>SUM(G8+G9)</f>
        <v>0</v>
      </c>
      <c r="H10" s="20">
        <f>SUM(H8:H9)</f>
        <v>0</v>
      </c>
      <c r="I10" s="41"/>
      <c r="J10" s="42"/>
    </row>
    <row r="11" s="1" customFormat="1" customHeight="1" spans="1:10">
      <c r="A11" s="21">
        <v>2</v>
      </c>
      <c r="B11" s="22" t="s">
        <v>16</v>
      </c>
      <c r="C11" s="23">
        <v>0</v>
      </c>
      <c r="D11" s="24">
        <v>0</v>
      </c>
      <c r="E11" s="23">
        <f>C11*D11</f>
        <v>0</v>
      </c>
      <c r="F11" s="29">
        <v>0</v>
      </c>
      <c r="G11" s="29">
        <v>0</v>
      </c>
      <c r="H11" s="29">
        <f t="shared" ref="H11:H17" si="0">F11+G11</f>
        <v>0</v>
      </c>
      <c r="I11" s="43"/>
      <c r="J11" s="44" t="s">
        <v>17</v>
      </c>
    </row>
    <row r="12" s="1" customFormat="1" customHeight="1" spans="1:10">
      <c r="A12" s="15"/>
      <c r="B12" s="16"/>
      <c r="C12" s="25"/>
      <c r="D12" s="26"/>
      <c r="E12" s="25"/>
      <c r="F12" s="29">
        <v>0</v>
      </c>
      <c r="G12" s="29">
        <v>0</v>
      </c>
      <c r="H12" s="29">
        <f t="shared" si="0"/>
        <v>0</v>
      </c>
      <c r="I12" s="43"/>
      <c r="J12" s="40"/>
    </row>
    <row r="13" s="2" customFormat="1" customHeight="1" spans="1:10">
      <c r="A13" s="18"/>
      <c r="B13" s="19" t="s">
        <v>18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1">SUM(F11:F12)</f>
        <v>0</v>
      </c>
      <c r="G13" s="20">
        <f t="shared" si="1"/>
        <v>0</v>
      </c>
      <c r="H13" s="20">
        <f t="shared" si="1"/>
        <v>0</v>
      </c>
      <c r="I13" s="41"/>
      <c r="J13" s="42"/>
    </row>
    <row r="14" s="1" customFormat="1" customHeight="1" spans="1:10">
      <c r="A14" s="27">
        <v>3</v>
      </c>
      <c r="B14" s="28" t="s">
        <v>19</v>
      </c>
      <c r="C14" s="29">
        <v>0</v>
      </c>
      <c r="D14" s="30">
        <v>0</v>
      </c>
      <c r="E14" s="29">
        <f>C14*D14</f>
        <v>0</v>
      </c>
      <c r="F14" s="35">
        <v>0</v>
      </c>
      <c r="G14" s="35">
        <v>0</v>
      </c>
      <c r="H14" s="35">
        <v>0</v>
      </c>
      <c r="I14" s="45"/>
      <c r="J14" s="46" t="s">
        <v>20</v>
      </c>
    </row>
    <row r="15" s="2" customFormat="1" customHeight="1" spans="1:10">
      <c r="A15" s="18"/>
      <c r="B15" s="19" t="s">
        <v>21</v>
      </c>
      <c r="C15" s="20">
        <f>SUM(C14)</f>
        <v>0</v>
      </c>
      <c r="D15" s="20">
        <f>SUM(D14)</f>
        <v>0</v>
      </c>
      <c r="E15" s="20">
        <f>SUM(E14)</f>
        <v>0</v>
      </c>
      <c r="F15" s="20">
        <f t="shared" ref="F15:H15" si="2">SUM(F14:F14)</f>
        <v>0</v>
      </c>
      <c r="G15" s="20">
        <f t="shared" si="2"/>
        <v>0</v>
      </c>
      <c r="H15" s="20">
        <f t="shared" si="2"/>
        <v>0</v>
      </c>
      <c r="I15" s="41"/>
      <c r="J15" s="47"/>
    </row>
    <row r="16" s="1" customFormat="1" customHeight="1" spans="1:10">
      <c r="A16" s="21">
        <v>4</v>
      </c>
      <c r="B16" s="22" t="s">
        <v>22</v>
      </c>
      <c r="C16" s="23">
        <v>0</v>
      </c>
      <c r="D16" s="24">
        <v>0</v>
      </c>
      <c r="E16" s="23">
        <f>(C16*D16)</f>
        <v>0</v>
      </c>
      <c r="F16" s="29">
        <v>0</v>
      </c>
      <c r="G16" s="29">
        <v>0</v>
      </c>
      <c r="H16" s="29">
        <f t="shared" si="0"/>
        <v>0</v>
      </c>
      <c r="I16" s="43"/>
      <c r="J16" s="46" t="s">
        <v>23</v>
      </c>
    </row>
    <row r="17" s="2" customFormat="1" customHeight="1" spans="1:10">
      <c r="A17" s="15"/>
      <c r="B17" s="16"/>
      <c r="C17" s="25"/>
      <c r="D17" s="26"/>
      <c r="E17" s="36"/>
      <c r="F17" s="29">
        <v>0</v>
      </c>
      <c r="G17" s="29">
        <v>0</v>
      </c>
      <c r="H17" s="29">
        <f t="shared" si="0"/>
        <v>0</v>
      </c>
      <c r="I17" s="43"/>
      <c r="J17" s="48"/>
    </row>
    <row r="18" s="2" customFormat="1" customHeight="1" spans="1:10">
      <c r="A18" s="18"/>
      <c r="B18" s="19" t="s">
        <v>24</v>
      </c>
      <c r="C18" s="20">
        <f>SUM(C16)</f>
        <v>0</v>
      </c>
      <c r="D18" s="20">
        <f>SUM(D16)</f>
        <v>0</v>
      </c>
      <c r="E18" s="20">
        <f>SUM(E16)</f>
        <v>0</v>
      </c>
      <c r="F18" s="20">
        <f>SUM(F16:F17)</f>
        <v>0</v>
      </c>
      <c r="G18" s="20">
        <f>SUM(G16:G16)</f>
        <v>0</v>
      </c>
      <c r="H18" s="20">
        <f>SUM(H16:H17)</f>
        <v>0</v>
      </c>
      <c r="I18" s="41"/>
      <c r="J18" s="47"/>
    </row>
    <row r="19" s="2" customFormat="1" customHeight="1" spans="1:10">
      <c r="A19" s="12">
        <v>5</v>
      </c>
      <c r="B19" s="13" t="s">
        <v>25</v>
      </c>
      <c r="C19" s="14">
        <v>20000</v>
      </c>
      <c r="D19" s="12">
        <v>1</v>
      </c>
      <c r="E19" s="14">
        <v>20000</v>
      </c>
      <c r="F19" s="35"/>
      <c r="G19" s="35"/>
      <c r="H19" s="35"/>
      <c r="I19" s="45"/>
      <c r="J19" s="40"/>
    </row>
    <row r="20" s="2" customFormat="1" customHeight="1" spans="1:10">
      <c r="A20" s="12"/>
      <c r="B20" s="13"/>
      <c r="C20" s="14"/>
      <c r="D20" s="12"/>
      <c r="E20" s="14"/>
      <c r="F20" s="35"/>
      <c r="G20" s="35"/>
      <c r="H20" s="35"/>
      <c r="I20" s="45"/>
      <c r="J20" s="40"/>
    </row>
    <row r="21" s="2" customFormat="1" customHeight="1" spans="1:10">
      <c r="A21" s="12"/>
      <c r="B21" s="13"/>
      <c r="C21" s="14"/>
      <c r="D21" s="12"/>
      <c r="E21" s="14"/>
      <c r="F21" s="35"/>
      <c r="G21" s="35"/>
      <c r="H21" s="35"/>
      <c r="I21" s="45"/>
      <c r="J21" s="40"/>
    </row>
    <row r="22" s="2" customFormat="1" customHeight="1" spans="1:10">
      <c r="A22" s="12"/>
      <c r="B22" s="13"/>
      <c r="C22" s="14"/>
      <c r="D22" s="12"/>
      <c r="E22" s="14"/>
      <c r="F22" s="35"/>
      <c r="G22" s="35"/>
      <c r="H22" s="35"/>
      <c r="I22" s="45"/>
      <c r="J22" s="40"/>
    </row>
    <row r="23" s="2" customFormat="1" customHeight="1" spans="1:10">
      <c r="A23" s="12"/>
      <c r="B23" s="13"/>
      <c r="C23" s="14"/>
      <c r="D23" s="12"/>
      <c r="E23" s="14"/>
      <c r="F23" s="35"/>
      <c r="G23" s="35"/>
      <c r="H23" s="35"/>
      <c r="I23" s="45"/>
      <c r="J23" s="40"/>
    </row>
    <row r="24" s="2" customFormat="1" customHeight="1" spans="1:10">
      <c r="A24" s="12"/>
      <c r="B24" s="13"/>
      <c r="C24" s="14"/>
      <c r="D24" s="12"/>
      <c r="E24" s="14"/>
      <c r="F24" s="35"/>
      <c r="G24" s="35"/>
      <c r="H24" s="35"/>
      <c r="I24" s="45"/>
      <c r="J24" s="40"/>
    </row>
    <row r="25" s="2" customFormat="1" customHeight="1" spans="1:10">
      <c r="A25" s="12"/>
      <c r="B25" s="13"/>
      <c r="C25" s="14"/>
      <c r="D25" s="12"/>
      <c r="E25" s="14"/>
      <c r="F25" s="35"/>
      <c r="G25" s="35"/>
      <c r="H25" s="35"/>
      <c r="I25" s="45"/>
      <c r="J25" s="40"/>
    </row>
    <row r="26" s="2" customFormat="1" customHeight="1" spans="1:10">
      <c r="A26" s="12"/>
      <c r="B26" s="13"/>
      <c r="C26" s="14"/>
      <c r="D26" s="12"/>
      <c r="E26" s="14"/>
      <c r="F26" s="35"/>
      <c r="G26" s="35"/>
      <c r="H26" s="35"/>
      <c r="I26" s="45"/>
      <c r="J26" s="40"/>
    </row>
    <row r="27" s="2" customFormat="1" customHeight="1" spans="1:10">
      <c r="A27" s="12"/>
      <c r="B27" s="13"/>
      <c r="C27" s="14"/>
      <c r="D27" s="12"/>
      <c r="E27" s="14"/>
      <c r="F27" s="37"/>
      <c r="G27" s="37"/>
      <c r="H27" s="37"/>
      <c r="I27" s="45"/>
      <c r="J27" s="40"/>
    </row>
    <row r="28" s="2" customFormat="1" customHeight="1" spans="1:10">
      <c r="A28" s="12"/>
      <c r="B28" s="13"/>
      <c r="C28" s="14"/>
      <c r="D28" s="12"/>
      <c r="E28" s="14"/>
      <c r="F28" s="35"/>
      <c r="G28" s="35"/>
      <c r="H28" s="35"/>
      <c r="I28" s="45"/>
      <c r="J28" s="40"/>
    </row>
    <row r="29" s="2" customFormat="1" customHeight="1" spans="1:10">
      <c r="A29" s="12"/>
      <c r="B29" s="13"/>
      <c r="C29" s="14"/>
      <c r="D29" s="12"/>
      <c r="E29" s="14"/>
      <c r="F29" s="35"/>
      <c r="G29" s="35"/>
      <c r="H29" s="35"/>
      <c r="I29" s="45"/>
      <c r="J29" s="40"/>
    </row>
    <row r="30" s="2" customFormat="1" customHeight="1" spans="1:10">
      <c r="A30" s="12"/>
      <c r="B30" s="13"/>
      <c r="C30" s="14"/>
      <c r="D30" s="12"/>
      <c r="E30" s="14"/>
      <c r="F30" s="35"/>
      <c r="G30" s="35"/>
      <c r="H30" s="35"/>
      <c r="I30" s="45"/>
      <c r="J30" s="40"/>
    </row>
    <row r="31" s="2" customFormat="1" customHeight="1" spans="1:10">
      <c r="A31" s="12"/>
      <c r="B31" s="13"/>
      <c r="C31" s="14"/>
      <c r="D31" s="12"/>
      <c r="E31" s="14"/>
      <c r="F31" s="37"/>
      <c r="G31" s="37"/>
      <c r="H31" s="37"/>
      <c r="I31" s="49"/>
      <c r="J31" s="40"/>
    </row>
    <row r="32" s="2" customFormat="1" customHeight="1" spans="1:10">
      <c r="A32" s="12"/>
      <c r="B32" s="13"/>
      <c r="C32" s="14"/>
      <c r="D32" s="12"/>
      <c r="E32" s="14"/>
      <c r="F32" s="29"/>
      <c r="G32" s="29"/>
      <c r="H32" s="29"/>
      <c r="I32" s="27"/>
      <c r="J32" s="40"/>
    </row>
    <row r="33" s="2" customFormat="1" customHeight="1" spans="1:10">
      <c r="A33" s="12"/>
      <c r="B33" s="13"/>
      <c r="C33" s="14"/>
      <c r="D33" s="12"/>
      <c r="E33" s="14"/>
      <c r="F33" s="29"/>
      <c r="G33" s="29"/>
      <c r="H33" s="29"/>
      <c r="I33" s="27"/>
      <c r="J33" s="40"/>
    </row>
    <row r="34" s="2" customFormat="1" customHeight="1" spans="1:10">
      <c r="A34" s="12"/>
      <c r="B34" s="13"/>
      <c r="C34" s="14"/>
      <c r="D34" s="12"/>
      <c r="E34" s="14"/>
      <c r="F34" s="29"/>
      <c r="G34" s="29"/>
      <c r="H34" s="29"/>
      <c r="I34" s="27"/>
      <c r="J34" s="40"/>
    </row>
    <row r="35" s="2" customFormat="1" customHeight="1" spans="1:10">
      <c r="A35" s="12"/>
      <c r="B35" s="13"/>
      <c r="C35" s="14"/>
      <c r="D35" s="12"/>
      <c r="E35" s="14"/>
      <c r="F35" s="29"/>
      <c r="G35" s="29"/>
      <c r="H35" s="29"/>
      <c r="I35" s="27"/>
      <c r="J35" s="40"/>
    </row>
    <row r="36" s="2" customFormat="1" customHeight="1" spans="1:10">
      <c r="A36" s="12"/>
      <c r="B36" s="13"/>
      <c r="C36" s="14"/>
      <c r="D36" s="12"/>
      <c r="E36" s="14"/>
      <c r="F36" s="29"/>
      <c r="G36" s="29"/>
      <c r="H36" s="29"/>
      <c r="I36" s="27"/>
      <c r="J36" s="40"/>
    </row>
    <row r="37" s="2" customFormat="1" customHeight="1" spans="1:10">
      <c r="A37" s="12"/>
      <c r="B37" s="13"/>
      <c r="C37" s="14"/>
      <c r="D37" s="12"/>
      <c r="E37" s="14"/>
      <c r="F37" s="29"/>
      <c r="G37" s="29"/>
      <c r="H37" s="29"/>
      <c r="I37" s="27"/>
      <c r="J37" s="40"/>
    </row>
    <row r="38" s="2" customFormat="1" customHeight="1" spans="1:10">
      <c r="A38" s="12"/>
      <c r="B38" s="13"/>
      <c r="C38" s="14"/>
      <c r="D38" s="12"/>
      <c r="E38" s="14"/>
      <c r="F38" s="29"/>
      <c r="G38" s="29"/>
      <c r="H38" s="29"/>
      <c r="I38" s="27"/>
      <c r="J38" s="40"/>
    </row>
    <row r="39" s="2" customFormat="1" customHeight="1" spans="1:10">
      <c r="A39" s="12"/>
      <c r="B39" s="13"/>
      <c r="C39" s="14"/>
      <c r="D39" s="12"/>
      <c r="E39" s="14"/>
      <c r="F39" s="29"/>
      <c r="G39" s="29"/>
      <c r="H39" s="29"/>
      <c r="I39" s="27"/>
      <c r="J39" s="40"/>
    </row>
    <row r="40" s="2" customFormat="1" customHeight="1" spans="1:10">
      <c r="A40" s="12"/>
      <c r="B40" s="13"/>
      <c r="C40" s="14"/>
      <c r="D40" s="12"/>
      <c r="E40" s="14"/>
      <c r="F40" s="29"/>
      <c r="G40" s="29"/>
      <c r="H40" s="29"/>
      <c r="I40" s="27"/>
      <c r="J40" s="40"/>
    </row>
    <row r="41" s="2" customFormat="1" customHeight="1" spans="1:10">
      <c r="A41" s="12"/>
      <c r="B41" s="13"/>
      <c r="C41" s="14"/>
      <c r="D41" s="12"/>
      <c r="E41" s="14"/>
      <c r="F41" s="29"/>
      <c r="G41" s="29"/>
      <c r="H41" s="29"/>
      <c r="I41" s="27"/>
      <c r="J41" s="40"/>
    </row>
    <row r="42" s="2" customFormat="1" customHeight="1" spans="1:10">
      <c r="A42" s="12"/>
      <c r="B42" s="13"/>
      <c r="C42" s="14"/>
      <c r="D42" s="12"/>
      <c r="E42" s="14"/>
      <c r="F42" s="29"/>
      <c r="G42" s="29"/>
      <c r="H42" s="29"/>
      <c r="I42" s="27"/>
      <c r="J42" s="40"/>
    </row>
    <row r="43" s="2" customFormat="1" customHeight="1" spans="1:10">
      <c r="A43" s="12"/>
      <c r="B43" s="13"/>
      <c r="C43" s="14"/>
      <c r="D43" s="12"/>
      <c r="E43" s="14"/>
      <c r="F43" s="29"/>
      <c r="G43" s="29"/>
      <c r="H43" s="29"/>
      <c r="I43" s="27"/>
      <c r="J43" s="40"/>
    </row>
    <row r="44" s="2" customFormat="1" customHeight="1" spans="1:10">
      <c r="A44" s="12"/>
      <c r="B44" s="13"/>
      <c r="C44" s="14"/>
      <c r="D44" s="12"/>
      <c r="E44" s="14"/>
      <c r="F44" s="29"/>
      <c r="G44" s="29"/>
      <c r="H44" s="29"/>
      <c r="I44" s="27"/>
      <c r="J44" s="40"/>
    </row>
    <row r="45" s="2" customFormat="1" customHeight="1" spans="1:10">
      <c r="A45" s="12"/>
      <c r="B45" s="13"/>
      <c r="C45" s="14"/>
      <c r="D45" s="12"/>
      <c r="E45" s="14"/>
      <c r="F45" s="29"/>
      <c r="G45" s="29"/>
      <c r="H45" s="29"/>
      <c r="I45" s="27"/>
      <c r="J45" s="40"/>
    </row>
    <row r="46" s="2" customFormat="1" customHeight="1" spans="1:10">
      <c r="A46" s="12"/>
      <c r="B46" s="13"/>
      <c r="C46" s="14"/>
      <c r="D46" s="12"/>
      <c r="E46" s="14"/>
      <c r="F46" s="29"/>
      <c r="G46" s="29"/>
      <c r="H46" s="29"/>
      <c r="I46" s="27"/>
      <c r="J46" s="40"/>
    </row>
    <row r="47" s="2" customFormat="1" customHeight="1" spans="1:10">
      <c r="A47" s="12"/>
      <c r="B47" s="13"/>
      <c r="C47" s="14"/>
      <c r="D47" s="12"/>
      <c r="E47" s="14"/>
      <c r="F47" s="29"/>
      <c r="G47" s="29"/>
      <c r="H47" s="29"/>
      <c r="I47" s="27"/>
      <c r="J47" s="40"/>
    </row>
    <row r="48" s="2" customFormat="1" customHeight="1" spans="1:10">
      <c r="A48" s="12"/>
      <c r="B48" s="13"/>
      <c r="C48" s="14"/>
      <c r="D48" s="12"/>
      <c r="E48" s="14"/>
      <c r="F48" s="29"/>
      <c r="G48" s="29"/>
      <c r="H48" s="29"/>
      <c r="I48" s="27"/>
      <c r="J48" s="40"/>
    </row>
    <row r="49" s="2" customFormat="1" customHeight="1" spans="1:10">
      <c r="A49" s="12"/>
      <c r="B49" s="13"/>
      <c r="C49" s="14"/>
      <c r="D49" s="12"/>
      <c r="E49" s="14"/>
      <c r="F49" s="29"/>
      <c r="G49" s="29"/>
      <c r="H49" s="29"/>
      <c r="I49" s="27"/>
      <c r="J49" s="40"/>
    </row>
    <row r="50" s="2" customFormat="1" customHeight="1" spans="1:10">
      <c r="A50" s="18"/>
      <c r="B50" s="19" t="s">
        <v>26</v>
      </c>
      <c r="C50" s="20">
        <f>SUM(C19)</f>
        <v>20000</v>
      </c>
      <c r="D50" s="20">
        <f>SUM(D19)</f>
        <v>1</v>
      </c>
      <c r="E50" s="20">
        <f>SUM(E19)</f>
        <v>20000</v>
      </c>
      <c r="F50" s="20">
        <f t="shared" ref="F50:H50" si="3">SUM(F19:F49)</f>
        <v>0</v>
      </c>
      <c r="G50" s="20">
        <f t="shared" si="3"/>
        <v>0</v>
      </c>
      <c r="H50" s="20">
        <f t="shared" si="3"/>
        <v>0</v>
      </c>
      <c r="I50" s="41"/>
      <c r="J50" s="42"/>
    </row>
    <row r="51" s="1" customFormat="1" customHeight="1" spans="1:10">
      <c r="A51" s="27">
        <v>6</v>
      </c>
      <c r="B51" s="28" t="s">
        <v>27</v>
      </c>
      <c r="C51" s="29">
        <v>0</v>
      </c>
      <c r="D51" s="30">
        <v>0</v>
      </c>
      <c r="E51" s="29">
        <f t="shared" ref="E51:E55" si="4">C51*D51</f>
        <v>0</v>
      </c>
      <c r="F51" s="29">
        <v>0</v>
      </c>
      <c r="G51" s="29">
        <v>0</v>
      </c>
      <c r="H51" s="29">
        <f t="shared" ref="H51:H55" si="5">F51+G51</f>
        <v>0</v>
      </c>
      <c r="I51" s="43"/>
      <c r="J51" s="44" t="s">
        <v>28</v>
      </c>
    </row>
    <row r="52" s="2" customFormat="1" customHeight="1" spans="1:10">
      <c r="A52" s="18"/>
      <c r="B52" s="19" t="s">
        <v>29</v>
      </c>
      <c r="C52" s="20">
        <f t="shared" ref="C52:C56" si="6">SUM(C51)</f>
        <v>0</v>
      </c>
      <c r="D52" s="20">
        <f t="shared" ref="D52:D56" si="7">SUM(D51)</f>
        <v>0</v>
      </c>
      <c r="E52" s="20">
        <f t="shared" ref="E52:E56" si="8">SUM(E51)</f>
        <v>0</v>
      </c>
      <c r="F52" s="20">
        <f t="shared" ref="F52:H52" si="9">SUM(F51:F51)</f>
        <v>0</v>
      </c>
      <c r="G52" s="20">
        <f t="shared" si="9"/>
        <v>0</v>
      </c>
      <c r="H52" s="20">
        <f t="shared" si="9"/>
        <v>0</v>
      </c>
      <c r="I52" s="41"/>
      <c r="J52" s="47"/>
    </row>
    <row r="53" s="1" customFormat="1" customHeight="1" spans="1:10">
      <c r="A53" s="27">
        <v>7</v>
      </c>
      <c r="B53" s="28" t="s">
        <v>30</v>
      </c>
      <c r="C53" s="29">
        <v>0</v>
      </c>
      <c r="D53" s="30">
        <v>0</v>
      </c>
      <c r="E53" s="29">
        <f t="shared" si="4"/>
        <v>0</v>
      </c>
      <c r="F53" s="29">
        <v>0</v>
      </c>
      <c r="G53" s="29">
        <v>0</v>
      </c>
      <c r="H53" s="29">
        <f t="shared" si="5"/>
        <v>0</v>
      </c>
      <c r="I53" s="43"/>
      <c r="J53" s="50"/>
    </row>
    <row r="54" s="2" customFormat="1" customHeight="1" spans="1:10">
      <c r="A54" s="18"/>
      <c r="B54" s="19" t="s">
        <v>31</v>
      </c>
      <c r="C54" s="20">
        <f t="shared" si="6"/>
        <v>0</v>
      </c>
      <c r="D54" s="20">
        <f t="shared" si="7"/>
        <v>0</v>
      </c>
      <c r="E54" s="20">
        <f t="shared" si="8"/>
        <v>0</v>
      </c>
      <c r="F54" s="20">
        <f t="shared" ref="F54:H54" si="10">SUM(F53:F53)</f>
        <v>0</v>
      </c>
      <c r="G54" s="20">
        <f t="shared" si="10"/>
        <v>0</v>
      </c>
      <c r="H54" s="20">
        <f t="shared" si="10"/>
        <v>0</v>
      </c>
      <c r="I54" s="41"/>
      <c r="J54" s="51"/>
    </row>
    <row r="55" s="1" customFormat="1" customHeight="1" spans="1:10">
      <c r="A55" s="27">
        <v>8</v>
      </c>
      <c r="B55" s="28" t="s">
        <v>32</v>
      </c>
      <c r="C55" s="29">
        <v>0</v>
      </c>
      <c r="D55" s="30">
        <v>0</v>
      </c>
      <c r="E55" s="29">
        <f t="shared" si="4"/>
        <v>0</v>
      </c>
      <c r="F55" s="29">
        <v>0</v>
      </c>
      <c r="G55" s="29">
        <v>0</v>
      </c>
      <c r="H55" s="29">
        <f t="shared" si="5"/>
        <v>0</v>
      </c>
      <c r="I55" s="43"/>
      <c r="J55" s="46" t="s">
        <v>33</v>
      </c>
    </row>
    <row r="56" s="2" customFormat="1" customHeight="1" spans="1:10">
      <c r="A56" s="18"/>
      <c r="B56" s="19" t="s">
        <v>34</v>
      </c>
      <c r="C56" s="20">
        <f t="shared" si="6"/>
        <v>0</v>
      </c>
      <c r="D56" s="20">
        <f t="shared" si="7"/>
        <v>0</v>
      </c>
      <c r="E56" s="20">
        <f t="shared" si="8"/>
        <v>0</v>
      </c>
      <c r="F56" s="20">
        <f t="shared" ref="F56:H56" si="11">SUM(F55:F55)</f>
        <v>0</v>
      </c>
      <c r="G56" s="20">
        <f t="shared" si="11"/>
        <v>0</v>
      </c>
      <c r="H56" s="20">
        <f t="shared" si="11"/>
        <v>0</v>
      </c>
      <c r="I56" s="41"/>
      <c r="J56" s="47"/>
    </row>
    <row r="57" s="1" customFormat="1" customHeight="1" spans="1:10">
      <c r="A57" s="27">
        <v>9</v>
      </c>
      <c r="B57" s="28" t="s">
        <v>35</v>
      </c>
      <c r="C57" s="29">
        <v>0</v>
      </c>
      <c r="D57" s="30">
        <v>0</v>
      </c>
      <c r="E57" s="29">
        <f>C57*D57</f>
        <v>0</v>
      </c>
      <c r="F57" s="29">
        <v>0</v>
      </c>
      <c r="G57" s="29">
        <v>0</v>
      </c>
      <c r="H57" s="29">
        <f>F57+G57</f>
        <v>0</v>
      </c>
      <c r="I57" s="43"/>
      <c r="J57" s="44" t="s">
        <v>36</v>
      </c>
    </row>
    <row r="58" s="2" customFormat="1" customHeight="1" spans="1:10">
      <c r="A58" s="18"/>
      <c r="B58" s="19" t="s">
        <v>37</v>
      </c>
      <c r="C58" s="20">
        <f>SUM(C57)</f>
        <v>0</v>
      </c>
      <c r="D58" s="20">
        <f>SUM(D57)</f>
        <v>0</v>
      </c>
      <c r="E58" s="20">
        <f>SUM(E57)</f>
        <v>0</v>
      </c>
      <c r="F58" s="20">
        <f t="shared" ref="F58:H58" si="12">SUM(F57:F57)</f>
        <v>0</v>
      </c>
      <c r="G58" s="20">
        <f t="shared" si="12"/>
        <v>0</v>
      </c>
      <c r="H58" s="20">
        <f t="shared" si="12"/>
        <v>0</v>
      </c>
      <c r="I58" s="41"/>
      <c r="J58" s="42"/>
    </row>
    <row r="59" s="1" customFormat="1" customHeight="1" spans="1:10">
      <c r="A59" s="12"/>
      <c r="B59" s="28"/>
      <c r="C59" s="29">
        <v>0</v>
      </c>
      <c r="D59" s="30">
        <v>0</v>
      </c>
      <c r="E59" s="29">
        <v>0</v>
      </c>
      <c r="F59" s="35"/>
      <c r="G59" s="35"/>
      <c r="H59" s="35"/>
      <c r="I59" s="45"/>
      <c r="J59" s="52"/>
    </row>
    <row r="60" s="1" customFormat="1" customHeight="1" spans="1:10">
      <c r="A60" s="12"/>
      <c r="B60" s="28"/>
      <c r="C60" s="29"/>
      <c r="D60" s="30"/>
      <c r="E60" s="29"/>
      <c r="F60" s="35"/>
      <c r="G60" s="35"/>
      <c r="H60" s="35"/>
      <c r="I60" s="45"/>
      <c r="J60" s="52"/>
    </row>
    <row r="61" s="1" customFormat="1" customHeight="1" spans="1:10">
      <c r="A61" s="12"/>
      <c r="B61" s="28"/>
      <c r="C61" s="29"/>
      <c r="D61" s="30"/>
      <c r="E61" s="29"/>
      <c r="F61" s="35"/>
      <c r="G61" s="35"/>
      <c r="H61" s="35"/>
      <c r="I61" s="45"/>
      <c r="J61" s="52"/>
    </row>
    <row r="62" s="1" customFormat="1" customHeight="1" spans="1:10">
      <c r="A62" s="12"/>
      <c r="B62" s="28"/>
      <c r="C62" s="29"/>
      <c r="D62" s="30"/>
      <c r="E62" s="29"/>
      <c r="F62" s="35"/>
      <c r="G62" s="35"/>
      <c r="H62" s="35"/>
      <c r="I62" s="45"/>
      <c r="J62" s="52"/>
    </row>
    <row r="63" s="1" customFormat="1" customHeight="1" spans="1:10">
      <c r="A63" s="12"/>
      <c r="B63" s="28"/>
      <c r="C63" s="29"/>
      <c r="D63" s="30"/>
      <c r="E63" s="29"/>
      <c r="F63" s="35"/>
      <c r="G63" s="35"/>
      <c r="H63" s="35"/>
      <c r="I63" s="45"/>
      <c r="J63" s="52"/>
    </row>
    <row r="64" s="1" customFormat="1" customHeight="1" spans="1:10">
      <c r="A64" s="12"/>
      <c r="B64" s="28"/>
      <c r="C64" s="29"/>
      <c r="D64" s="30"/>
      <c r="E64" s="29"/>
      <c r="F64" s="35"/>
      <c r="G64" s="35"/>
      <c r="H64" s="35"/>
      <c r="I64" s="45"/>
      <c r="J64" s="52"/>
    </row>
    <row r="65" s="2" customFormat="1" customHeight="1" spans="1:10">
      <c r="A65" s="18"/>
      <c r="B65" s="19" t="s">
        <v>38</v>
      </c>
      <c r="C65" s="20">
        <f>SUM(C59)</f>
        <v>0</v>
      </c>
      <c r="D65" s="20">
        <f>SUM(D59)</f>
        <v>0</v>
      </c>
      <c r="E65" s="20">
        <f>SUM(E59)</f>
        <v>0</v>
      </c>
      <c r="F65" s="20">
        <f t="shared" ref="F65:H65" si="13">SUM(F59:F64)</f>
        <v>0</v>
      </c>
      <c r="G65" s="20">
        <f t="shared" si="13"/>
        <v>0</v>
      </c>
      <c r="H65" s="20">
        <f t="shared" si="13"/>
        <v>0</v>
      </c>
      <c r="I65" s="41"/>
      <c r="J65" s="51"/>
    </row>
    <row r="66" s="1" customFormat="1" customHeight="1" spans="1:10">
      <c r="A66" s="18"/>
      <c r="B66" s="19" t="s">
        <v>39</v>
      </c>
      <c r="C66" s="20">
        <f t="shared" ref="C66:H66" si="14">SUM(C65,C58,C56,C54,C52,C50,C18,C15,C13,C10)</f>
        <v>20000</v>
      </c>
      <c r="D66" s="20">
        <f t="shared" si="14"/>
        <v>1</v>
      </c>
      <c r="E66" s="20">
        <f t="shared" si="14"/>
        <v>20000</v>
      </c>
      <c r="F66" s="20">
        <f t="shared" si="14"/>
        <v>0</v>
      </c>
      <c r="G66" s="20">
        <f t="shared" si="14"/>
        <v>0</v>
      </c>
      <c r="H66" s="20">
        <f t="shared" si="14"/>
        <v>0</v>
      </c>
      <c r="I66" s="41"/>
      <c r="J66" s="63"/>
    </row>
    <row r="67" s="1" customFormat="1" customHeight="1" spans="1:5">
      <c r="A67" s="3"/>
      <c r="C67" s="4"/>
      <c r="D67" s="5"/>
      <c r="E67" s="5"/>
    </row>
    <row r="68" s="1" customFormat="1" customHeight="1" spans="1:5">
      <c r="A68" s="3"/>
      <c r="C68" s="4"/>
      <c r="D68" s="5"/>
      <c r="E68" s="5"/>
    </row>
    <row r="69" s="1" customFormat="1" customHeight="1" spans="1:5">
      <c r="A69" s="3"/>
      <c r="C69" s="4"/>
      <c r="D69" s="5"/>
      <c r="E69" s="5"/>
    </row>
    <row r="70" s="1" customFormat="1" customHeight="1" spans="1:9">
      <c r="A70" s="53" t="s">
        <v>40</v>
      </c>
      <c r="B70" s="54"/>
      <c r="C70" s="55" t="s">
        <v>41</v>
      </c>
      <c r="D70" s="55"/>
      <c r="E70" s="55" t="s">
        <v>42</v>
      </c>
      <c r="F70" s="62"/>
      <c r="G70" s="62" t="s">
        <v>43</v>
      </c>
      <c r="H70" s="62"/>
      <c r="I70" s="64" t="s">
        <v>44</v>
      </c>
    </row>
    <row r="71" s="1" customFormat="1" customHeight="1" spans="1:9">
      <c r="A71" s="56">
        <f>E66</f>
        <v>20000</v>
      </c>
      <c r="B71" s="57"/>
      <c r="C71" s="58">
        <f>H66</f>
        <v>0</v>
      </c>
      <c r="D71" s="58"/>
      <c r="E71" s="58">
        <f>F66</f>
        <v>0</v>
      </c>
      <c r="F71" s="57"/>
      <c r="G71" s="57">
        <f>G66</f>
        <v>0</v>
      </c>
      <c r="H71" s="57"/>
      <c r="I71" s="65">
        <f>A71-C71</f>
        <v>20000</v>
      </c>
    </row>
    <row r="72" s="1" customFormat="1" customHeight="1" spans="1:5">
      <c r="A72" s="3"/>
      <c r="C72" s="4"/>
      <c r="D72" s="5"/>
      <c r="E72" s="5"/>
    </row>
    <row r="73" s="1" customFormat="1" customHeight="1" spans="1:9">
      <c r="A73" s="59" t="s">
        <v>45</v>
      </c>
      <c r="B73" s="2"/>
      <c r="C73" s="60" t="s">
        <v>46</v>
      </c>
      <c r="D73" s="61"/>
      <c r="E73" s="61" t="s">
        <v>47</v>
      </c>
      <c r="F73" s="59"/>
      <c r="G73" s="59" t="s">
        <v>48</v>
      </c>
      <c r="H73" s="59"/>
      <c r="I73" s="2"/>
    </row>
  </sheetData>
  <mergeCells count="5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9"/>
    <mergeCell ref="A11:A12"/>
    <mergeCell ref="A16:A17"/>
    <mergeCell ref="A19:A49"/>
    <mergeCell ref="A59:A64"/>
    <mergeCell ref="B6:B7"/>
    <mergeCell ref="B8:B9"/>
    <mergeCell ref="B11:B12"/>
    <mergeCell ref="B16:B17"/>
    <mergeCell ref="B19:B49"/>
    <mergeCell ref="B59:B64"/>
    <mergeCell ref="C8:C9"/>
    <mergeCell ref="C11:C12"/>
    <mergeCell ref="C16:C17"/>
    <mergeCell ref="C19:C49"/>
    <mergeCell ref="C59:C64"/>
    <mergeCell ref="D8:D9"/>
    <mergeCell ref="D11:D12"/>
    <mergeCell ref="D16:D17"/>
    <mergeCell ref="D19:D49"/>
    <mergeCell ref="D59:D64"/>
    <mergeCell ref="E8:E9"/>
    <mergeCell ref="E11:E12"/>
    <mergeCell ref="E16:E17"/>
    <mergeCell ref="E19:E49"/>
    <mergeCell ref="E59:E64"/>
    <mergeCell ref="J4:J5"/>
    <mergeCell ref="J6:J7"/>
    <mergeCell ref="J8:J10"/>
    <mergeCell ref="J11:J13"/>
    <mergeCell ref="J14:J15"/>
    <mergeCell ref="J16:J18"/>
    <mergeCell ref="J19:J50"/>
    <mergeCell ref="J51:J52"/>
    <mergeCell ref="J53:J54"/>
    <mergeCell ref="J55:J56"/>
    <mergeCell ref="J57:J58"/>
    <mergeCell ref="J59:J65"/>
    <mergeCell ref="H4:I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2024-03-19T02:31:00Z</dcterms:created>
  <dcterms:modified xsi:type="dcterms:W3CDTF">2024-03-25T10:17:04Z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E31142111DF4A89CA0DE0066A4DFEBAC_43</vt:lpwstr>
  </property>
  <property fmtid="{D5CDD505-2E9C-101B-9397-08002B2CF9AE}" pid="3" name="KSOProductBuildVer">
    <vt:lpwstr>2052-6.5.1.8687</vt:lpwstr>
  </property>
</Properties>
</file>