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<sst xmlns="http://schemas.openxmlformats.org/spreadsheetml/2006/main" count="104" uniqueCount="84">
  <si>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</si>
  <si>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</si>
  <si>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</si>
  <si>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</si>
  <si>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</si>
  <si>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</si>
  <si>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</si>
  <si>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</si>
  <si>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</si>
  <si>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</si>
  <si>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</si>
  <si>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</si>
  <si>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</si>
  <si>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</si>
  <si>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</si>
  <si>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</si>
  <si>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</si>
  <si>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</si>
  <si>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</si>
  <si>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</si>
  <si>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</si>
  <si>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</si>
  <si>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</si>
  <si>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</si>
  <si>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</si>
  <si>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</si>
  <si>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1030孙国吉</t>
  </si>
  <si>
    <t>需提供刷卡联、菜单（小票）</t>
  </si>
  <si>
    <t>0928李艳芬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</si>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</sst>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9" fillId="0" borderId="8" xfId="0" applyFont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0" fillId="0" borderId="11" xfId="0" applyFont="1" applyFill="1" applyBorder="1" applyAlignment="1">
      <alignment vertical="center"/>
    </xf>
    <xf numFmtId="0" fontId="0" fillId="0" borderId="11" xfId="0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zoomScale="80" zoomScaleNormal="80" workbookViewId="0">
      <selection activeCell="P18" sqref="P18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5"/>
      <c r="I5" s="75"/>
      <c r="J5" s="75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6" t="s">
        <v>6</v>
      </c>
      <c r="G6" s="76"/>
      <c r="H6" s="76"/>
      <c r="I6" s="76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6" t="s">
        <v>11</v>
      </c>
      <c r="G7" s="76" t="s">
        <v>12</v>
      </c>
      <c r="H7" s="76" t="s">
        <v>13</v>
      </c>
      <c r="I7" s="76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7">
        <v>0</v>
      </c>
      <c r="G8" s="77">
        <f>E8</f>
        <v>0</v>
      </c>
      <c r="H8" s="77">
        <f>F8</f>
        <v>0</v>
      </c>
      <c r="I8" s="78"/>
      <c r="J8" s="79" t="s">
        <v>16</v>
      </c>
    </row>
    <row r="9" customHeight="1" spans="1:10">
      <c r="A9" s="55"/>
      <c r="B9" s="56"/>
      <c r="C9" s="57"/>
      <c r="D9" s="55"/>
      <c r="E9" s="57"/>
      <c r="F9" s="57">
        <v>0</v>
      </c>
      <c r="G9" s="77">
        <f>E9</f>
        <v>0</v>
      </c>
      <c r="H9" s="77">
        <f>F9</f>
        <v>0</v>
      </c>
      <c r="I9" s="80"/>
      <c r="J9" s="81"/>
    </row>
    <row r="10" customHeight="1" spans="1:10">
      <c r="A10" s="55"/>
      <c r="B10" s="56"/>
      <c r="C10" s="57"/>
      <c r="D10" s="55"/>
      <c r="E10" s="57"/>
      <c r="F10" s="77">
        <f>D10</f>
        <v>0</v>
      </c>
      <c r="G10" s="57">
        <v>0</v>
      </c>
      <c r="H10" s="77">
        <f>F10</f>
        <v>0</v>
      </c>
      <c r="I10" s="78"/>
      <c r="J10" s="81"/>
    </row>
    <row r="11" s="46" customFormat="1" customHeight="1" spans="1:10">
      <c r="A11" s="58"/>
      <c r="B11" s="59" t="s">
        <v>17</v>
      </c>
      <c r="C11" s="60">
        <f>SUM(C8)</f>
        <v>0</v>
      </c>
      <c r="D11" s="60">
        <f>SUM(D8)</f>
        <v>0</v>
      </c>
      <c r="E11" s="60">
        <f>SUM(E8)</f>
        <v>0</v>
      </c>
      <c r="F11" s="60">
        <f>SUM(F8:F10)</f>
        <v>0</v>
      </c>
      <c r="G11" s="60">
        <f>SUM(G8:G10)</f>
        <v>0</v>
      </c>
      <c r="H11" s="60">
        <f>SUM(H8:H10)</f>
        <v>0</v>
      </c>
      <c r="I11" s="58" t="s">
        <v>18</v>
      </c>
      <c r="J11" s="82"/>
    </row>
    <row r="12" customHeight="1" spans="1:10">
      <c r="A12" s="61">
        <v>2</v>
      </c>
      <c r="B12" s="62" t="s">
        <v>19</v>
      </c>
      <c r="C12" s="63">
        <v>0</v>
      </c>
      <c r="D12" s="61"/>
      <c r="E12" s="63">
        <f>C12*D12</f>
        <v>0</v>
      </c>
      <c r="F12" s="57">
        <v>0</v>
      </c>
      <c r="G12" s="57">
        <v>0</v>
      </c>
      <c r="H12" s="57">
        <f>F12+G12</f>
        <v>0</v>
      </c>
      <c r="I12" s="55"/>
      <c r="J12" s="79" t="s">
        <v>20</v>
      </c>
    </row>
    <row r="13" customHeight="1" spans="1:10">
      <c r="A13" s="64"/>
      <c r="B13" s="65"/>
      <c r="C13" s="66"/>
      <c r="D13" s="64"/>
      <c r="E13" s="66"/>
      <c r="F13" s="57">
        <v>0</v>
      </c>
      <c r="G13" s="57">
        <v>0</v>
      </c>
      <c r="H13" s="57">
        <f t="shared" ref="H13" si="0">F13+G13</f>
        <v>0</v>
      </c>
      <c r="I13" s="55"/>
      <c r="J13" s="81"/>
    </row>
    <row r="14" s="46" customFormat="1" customHeight="1" spans="1:10">
      <c r="A14" s="58"/>
      <c r="B14" s="59" t="s">
        <v>21</v>
      </c>
      <c r="C14" s="60">
        <f>SUM(C12)</f>
        <v>0</v>
      </c>
      <c r="D14" s="60">
        <f>SUM(D12)</f>
        <v>0</v>
      </c>
      <c r="E14" s="60">
        <f>SUM(E12)</f>
        <v>0</v>
      </c>
      <c r="F14" s="60">
        <f>SUM(F12:F13)</f>
        <v>0</v>
      </c>
      <c r="G14" s="60">
        <f>SUM(G12:G13)</f>
        <v>0</v>
      </c>
      <c r="H14" s="60">
        <f>SUM(H12:H13)</f>
        <v>0</v>
      </c>
      <c r="I14" s="58"/>
      <c r="J14" s="82"/>
    </row>
    <row r="15" ht="39" customHeight="1" spans="1:10">
      <c r="A15" s="55">
        <v>3</v>
      </c>
      <c r="B15" s="56" t="s">
        <v>22</v>
      </c>
      <c r="C15" s="57">
        <v>0</v>
      </c>
      <c r="D15" s="55"/>
      <c r="E15" s="57">
        <f>C15*D15</f>
        <v>0</v>
      </c>
      <c r="F15" s="57">
        <v>0</v>
      </c>
      <c r="G15" s="57">
        <v>0</v>
      </c>
      <c r="H15" s="57">
        <f>F15+G15</f>
        <v>0</v>
      </c>
      <c r="I15" s="83"/>
      <c r="J15" s="84" t="s">
        <v>23</v>
      </c>
    </row>
    <row r="16" customHeight="1" spans="1:10">
      <c r="A16" s="55"/>
      <c r="B16" s="56"/>
      <c r="C16" s="57"/>
      <c r="D16" s="55"/>
      <c r="E16" s="57"/>
      <c r="F16" s="57">
        <v>0</v>
      </c>
      <c r="G16" s="57">
        <v>0</v>
      </c>
      <c r="H16" s="57">
        <f>F16+G16</f>
        <v>0</v>
      </c>
      <c r="I16" s="55"/>
      <c r="J16" s="85"/>
    </row>
    <row r="17" s="46" customFormat="1" customHeight="1" spans="1:10">
      <c r="A17" s="58"/>
      <c r="B17" s="59" t="s">
        <v>24</v>
      </c>
      <c r="C17" s="60">
        <f>SUM(C15)</f>
        <v>0</v>
      </c>
      <c r="D17" s="60">
        <f t="shared" ref="D17:E17" si="1">SUM(D15)</f>
        <v>0</v>
      </c>
      <c r="E17" s="60">
        <f t="shared" si="1"/>
        <v>0</v>
      </c>
      <c r="F17" s="60">
        <f>SUM(F15:F16)</f>
        <v>0</v>
      </c>
      <c r="G17" s="60">
        <f>SUM(G15:G16)</f>
        <v>0</v>
      </c>
      <c r="H17" s="60">
        <f>SUM(H15:H16)</f>
        <v>0</v>
      </c>
      <c r="I17" s="58"/>
      <c r="J17" s="86"/>
    </row>
    <row r="18" customHeight="1" spans="1:10">
      <c r="A18" s="55">
        <v>4</v>
      </c>
      <c r="B18" s="56" t="s">
        <v>25</v>
      </c>
      <c r="C18" s="57">
        <v>0</v>
      </c>
      <c r="D18" s="55"/>
      <c r="E18" s="57">
        <f>C18*D18</f>
        <v>0</v>
      </c>
      <c r="F18" s="57">
        <v>780</v>
      </c>
      <c r="G18" s="57">
        <v>0</v>
      </c>
      <c r="H18" s="57">
        <f>F18+G18</f>
        <v>780</v>
      </c>
      <c r="I18" s="87" t="s">
        <v>26</v>
      </c>
      <c r="J18" s="84" t="s">
        <v>27</v>
      </c>
    </row>
    <row r="19" customHeight="1" spans="1:10">
      <c r="A19" s="55"/>
      <c r="B19" s="56"/>
      <c r="C19" s="57"/>
      <c r="D19" s="55"/>
      <c r="E19" s="57"/>
      <c r="F19" s="57">
        <v>844</v>
      </c>
      <c r="G19" s="57">
        <v>0</v>
      </c>
      <c r="H19" s="57">
        <f>F19+G19</f>
        <v>844</v>
      </c>
      <c r="I19" s="87" t="s">
        <v>28</v>
      </c>
      <c r="J19" s="85"/>
    </row>
    <row r="20" customHeight="1" spans="1:10">
      <c r="A20" s="55"/>
      <c r="B20" s="56"/>
      <c r="C20" s="57"/>
      <c r="D20" s="55"/>
      <c r="E20" s="57"/>
      <c r="F20" s="57">
        <v>0</v>
      </c>
      <c r="G20" s="57">
        <v>0</v>
      </c>
      <c r="H20" s="57">
        <f>F20+G20</f>
        <v>0</v>
      </c>
      <c r="I20" s="78"/>
      <c r="J20" s="85"/>
    </row>
    <row r="21" s="46" customFormat="1" customHeight="1" spans="1:10">
      <c r="A21" s="58"/>
      <c r="B21" s="59" t="s">
        <v>29</v>
      </c>
      <c r="C21" s="60">
        <f>SUM(C18)</f>
        <v>0</v>
      </c>
      <c r="D21" s="60">
        <f t="shared" ref="D21:E21" si="2">SUM(D18)</f>
        <v>0</v>
      </c>
      <c r="E21" s="60">
        <f t="shared" si="2"/>
        <v>0</v>
      </c>
      <c r="F21" s="60">
        <f>SUM(F18:F20)</f>
        <v>1624</v>
      </c>
      <c r="G21" s="60">
        <f>SUM(G18:G20)</f>
        <v>0</v>
      </c>
      <c r="H21" s="60">
        <f>SUM(H18:H20)</f>
        <v>1624</v>
      </c>
      <c r="I21" s="58"/>
      <c r="J21" s="86"/>
    </row>
    <row r="22" customHeight="1" spans="1:10">
      <c r="A22" s="61">
        <v>5</v>
      </c>
      <c r="B22" s="62" t="s">
        <v>30</v>
      </c>
      <c r="C22" s="63">
        <v>0</v>
      </c>
      <c r="D22" s="61"/>
      <c r="E22" s="63">
        <f>C22*D22</f>
        <v>0</v>
      </c>
      <c r="F22" s="57">
        <v>0</v>
      </c>
      <c r="G22" s="57">
        <v>0</v>
      </c>
      <c r="H22" s="57">
        <f>F22+G22</f>
        <v>0</v>
      </c>
      <c r="I22" s="80"/>
      <c r="J22" s="79"/>
    </row>
    <row r="23" customHeight="1" spans="1:10">
      <c r="A23" s="67"/>
      <c r="B23" s="68"/>
      <c r="C23" s="69"/>
      <c r="D23" s="67"/>
      <c r="E23" s="69"/>
      <c r="F23" s="57">
        <v>0</v>
      </c>
      <c r="G23" s="57">
        <v>0</v>
      </c>
      <c r="H23" s="57">
        <f t="shared" ref="H23:H33" si="3">F23+G23</f>
        <v>0</v>
      </c>
      <c r="I23" s="80"/>
      <c r="J23" s="81"/>
    </row>
    <row r="24" customHeight="1" spans="1:10">
      <c r="A24" s="67"/>
      <c r="B24" s="68"/>
      <c r="C24" s="69"/>
      <c r="D24" s="67"/>
      <c r="E24" s="69"/>
      <c r="F24" s="57">
        <v>0</v>
      </c>
      <c r="G24" s="57">
        <v>0</v>
      </c>
      <c r="H24" s="57">
        <f t="shared" si="3"/>
        <v>0</v>
      </c>
      <c r="I24" s="80"/>
      <c r="J24" s="81"/>
    </row>
    <row r="25" customHeight="1" spans="1:10">
      <c r="A25" s="67"/>
      <c r="B25" s="68"/>
      <c r="C25" s="69"/>
      <c r="D25" s="67"/>
      <c r="E25" s="69"/>
      <c r="F25" s="57">
        <v>0</v>
      </c>
      <c r="G25" s="57">
        <v>0</v>
      </c>
      <c r="H25" s="57">
        <f t="shared" si="3"/>
        <v>0</v>
      </c>
      <c r="I25" s="80"/>
      <c r="J25" s="81"/>
    </row>
    <row r="26" customHeight="1" spans="1:10">
      <c r="A26" s="67"/>
      <c r="B26" s="68"/>
      <c r="C26" s="69"/>
      <c r="D26" s="67"/>
      <c r="E26" s="69"/>
      <c r="F26" s="57">
        <v>0</v>
      </c>
      <c r="G26" s="57">
        <v>0</v>
      </c>
      <c r="H26" s="57">
        <f t="shared" si="3"/>
        <v>0</v>
      </c>
      <c r="I26" s="80"/>
      <c r="J26" s="81"/>
    </row>
    <row r="27" customHeight="1" spans="1:10">
      <c r="A27" s="67"/>
      <c r="B27" s="68"/>
      <c r="C27" s="69"/>
      <c r="D27" s="67"/>
      <c r="E27" s="69"/>
      <c r="F27" s="57">
        <v>0</v>
      </c>
      <c r="G27" s="57">
        <v>0</v>
      </c>
      <c r="H27" s="57">
        <f t="shared" si="3"/>
        <v>0</v>
      </c>
      <c r="I27" s="80"/>
      <c r="J27" s="81"/>
    </row>
    <row r="28" customHeight="1" spans="1:10">
      <c r="A28" s="67"/>
      <c r="B28" s="68"/>
      <c r="C28" s="69"/>
      <c r="D28" s="67"/>
      <c r="E28" s="69"/>
      <c r="F28" s="57">
        <v>0</v>
      </c>
      <c r="G28" s="57">
        <v>0</v>
      </c>
      <c r="H28" s="57">
        <f t="shared" si="3"/>
        <v>0</v>
      </c>
      <c r="I28" s="80"/>
      <c r="J28" s="81"/>
    </row>
    <row r="29" customHeight="1" spans="1:10">
      <c r="A29" s="67"/>
      <c r="B29" s="68"/>
      <c r="C29" s="69"/>
      <c r="D29" s="67"/>
      <c r="E29" s="69"/>
      <c r="F29" s="57">
        <v>0</v>
      </c>
      <c r="G29" s="57">
        <v>0</v>
      </c>
      <c r="H29" s="57">
        <f t="shared" si="3"/>
        <v>0</v>
      </c>
      <c r="I29" s="78"/>
      <c r="J29" s="81"/>
    </row>
    <row r="30" s="46" customFormat="1" customHeight="1" spans="1:10">
      <c r="A30" s="58"/>
      <c r="B30" s="59" t="s">
        <v>31</v>
      </c>
      <c r="C30" s="60">
        <f>SUM(C22)</f>
        <v>0</v>
      </c>
      <c r="D30" s="60">
        <f t="shared" ref="D30:E30" si="4">SUM(D22)</f>
        <v>0</v>
      </c>
      <c r="E30" s="60">
        <f t="shared" si="4"/>
        <v>0</v>
      </c>
      <c r="F30" s="60">
        <f>SUM(F22:F29)</f>
        <v>0</v>
      </c>
      <c r="G30" s="60">
        <f>SUM(G22:G29)</f>
        <v>0</v>
      </c>
      <c r="H30" s="60">
        <f>SUM(H22:H29)</f>
        <v>0</v>
      </c>
      <c r="I30" s="58"/>
      <c r="J30" s="82"/>
    </row>
    <row r="31" customHeight="1" spans="1:10">
      <c r="A31" s="55">
        <v>6</v>
      </c>
      <c r="B31" s="56" t="s">
        <v>32</v>
      </c>
      <c r="C31" s="57">
        <v>0</v>
      </c>
      <c r="D31" s="55"/>
      <c r="E31" s="57">
        <f>C31*D31</f>
        <v>0</v>
      </c>
      <c r="F31" s="57">
        <v>0</v>
      </c>
      <c r="G31" s="57">
        <v>0</v>
      </c>
      <c r="H31" s="57">
        <f t="shared" ref="H31:H36" si="5">F31+G31</f>
        <v>0</v>
      </c>
      <c r="I31" s="55"/>
      <c r="J31" s="79" t="s">
        <v>33</v>
      </c>
    </row>
    <row r="32" customHeight="1" spans="1:10">
      <c r="A32" s="55"/>
      <c r="B32" s="56"/>
      <c r="C32" s="57"/>
      <c r="D32" s="55"/>
      <c r="E32" s="57"/>
      <c r="F32" s="57">
        <v>0</v>
      </c>
      <c r="G32" s="57">
        <v>0</v>
      </c>
      <c r="H32" s="57">
        <f t="shared" si="5"/>
        <v>0</v>
      </c>
      <c r="I32" s="55"/>
      <c r="J32" s="85"/>
    </row>
    <row r="33" customHeight="1" spans="1:10">
      <c r="A33" s="55"/>
      <c r="B33" s="56"/>
      <c r="C33" s="57"/>
      <c r="D33" s="55"/>
      <c r="E33" s="57"/>
      <c r="F33" s="57">
        <v>0</v>
      </c>
      <c r="G33" s="57">
        <v>0</v>
      </c>
      <c r="H33" s="57">
        <f t="shared" si="5"/>
        <v>0</v>
      </c>
      <c r="I33" s="55"/>
      <c r="J33" s="85"/>
    </row>
    <row r="34" customHeight="1" spans="1:10">
      <c r="A34" s="55"/>
      <c r="B34" s="56"/>
      <c r="C34" s="57"/>
      <c r="D34" s="55"/>
      <c r="E34" s="57"/>
      <c r="F34" s="57">
        <v>0</v>
      </c>
      <c r="G34" s="57">
        <v>0</v>
      </c>
      <c r="H34" s="57">
        <f t="shared" si="5"/>
        <v>0</v>
      </c>
      <c r="I34" s="55"/>
      <c r="J34" s="85"/>
    </row>
    <row r="35" s="46" customFormat="1" customHeight="1" spans="1:10">
      <c r="A35" s="58"/>
      <c r="B35" s="59" t="s">
        <v>34</v>
      </c>
      <c r="C35" s="60">
        <f>SUM(C31)</f>
        <v>0</v>
      </c>
      <c r="D35" s="60">
        <f t="shared" ref="D35:E35" si="6">SUM(D31)</f>
        <v>0</v>
      </c>
      <c r="E35" s="60">
        <f t="shared" si="6"/>
        <v>0</v>
      </c>
      <c r="F35" s="60">
        <f>SUM(F31:F34)</f>
        <v>0</v>
      </c>
      <c r="G35" s="60">
        <f t="shared" ref="G35:H35" si="7">SUM(G31:G34)</f>
        <v>0</v>
      </c>
      <c r="H35" s="60">
        <f t="shared" si="7"/>
        <v>0</v>
      </c>
      <c r="I35" s="58"/>
      <c r="J35" s="86"/>
    </row>
    <row r="36" customHeight="1" spans="1:10">
      <c r="A36" s="55">
        <v>7</v>
      </c>
      <c r="B36" s="56" t="s">
        <v>35</v>
      </c>
      <c r="C36" s="57">
        <v>0</v>
      </c>
      <c r="D36" s="55"/>
      <c r="E36" s="57">
        <f>C36*D36</f>
        <v>0</v>
      </c>
      <c r="F36" s="57">
        <v>0</v>
      </c>
      <c r="G36" s="57">
        <v>0</v>
      </c>
      <c r="H36" s="57">
        <f>F36+G36</f>
        <v>0</v>
      </c>
      <c r="I36" s="88"/>
      <c r="J36" s="84"/>
    </row>
    <row r="37" customHeight="1" spans="1:10">
      <c r="A37" s="55"/>
      <c r="B37" s="56"/>
      <c r="C37" s="57"/>
      <c r="D37" s="55"/>
      <c r="E37" s="57"/>
      <c r="F37" s="57">
        <v>0</v>
      </c>
      <c r="G37" s="57">
        <v>0</v>
      </c>
      <c r="H37" s="57">
        <f>F37+G37</f>
        <v>0</v>
      </c>
      <c r="I37" s="88"/>
      <c r="J37" s="85"/>
    </row>
    <row r="38" s="46" customFormat="1" customHeight="1" spans="1:10">
      <c r="A38" s="58"/>
      <c r="B38" s="59" t="s">
        <v>36</v>
      </c>
      <c r="C38" s="60">
        <f>SUM(C36)</f>
        <v>0</v>
      </c>
      <c r="D38" s="60">
        <f t="shared" ref="D38:E38" si="8">SUM(D36)</f>
        <v>0</v>
      </c>
      <c r="E38" s="60">
        <f t="shared" si="8"/>
        <v>0</v>
      </c>
      <c r="F38" s="60">
        <f>SUM(F36:F37)</f>
        <v>0</v>
      </c>
      <c r="G38" s="60">
        <f>SUM(G36:G37)</f>
        <v>0</v>
      </c>
      <c r="H38" s="60">
        <f>SUM(H36:H37)</f>
        <v>0</v>
      </c>
      <c r="I38" s="58"/>
      <c r="J38" s="86"/>
    </row>
    <row r="39" customHeight="1" spans="1:10">
      <c r="A39" s="55">
        <v>8</v>
      </c>
      <c r="B39" s="56" t="s">
        <v>37</v>
      </c>
      <c r="C39" s="57">
        <v>0</v>
      </c>
      <c r="D39" s="55"/>
      <c r="E39" s="57">
        <f t="shared" ref="E37:E46" si="9">C39*D39</f>
        <v>0</v>
      </c>
      <c r="F39" s="57">
        <v>0</v>
      </c>
      <c r="G39" s="57">
        <v>0</v>
      </c>
      <c r="H39" s="57">
        <f t="shared" ref="H39:H44" si="10">F39+G39</f>
        <v>0</v>
      </c>
      <c r="I39" s="55"/>
      <c r="J39" s="84" t="s">
        <v>38</v>
      </c>
    </row>
    <row r="40" customHeight="1" spans="1:10">
      <c r="A40" s="55"/>
      <c r="B40" s="56"/>
      <c r="C40" s="57"/>
      <c r="D40" s="55"/>
      <c r="E40" s="57"/>
      <c r="F40" s="57">
        <v>0</v>
      </c>
      <c r="G40" s="57">
        <v>0</v>
      </c>
      <c r="H40" s="57">
        <f t="shared" si="10"/>
        <v>0</v>
      </c>
      <c r="I40" s="55"/>
      <c r="J40" s="85"/>
    </row>
    <row r="41" s="46" customFormat="1" customHeight="1" spans="1:10">
      <c r="A41" s="58"/>
      <c r="B41" s="59" t="s">
        <v>39</v>
      </c>
      <c r="C41" s="60">
        <f>SUM(C39)</f>
        <v>0</v>
      </c>
      <c r="D41" s="60">
        <f t="shared" ref="D41:E41" si="11">SUM(D39)</f>
        <v>0</v>
      </c>
      <c r="E41" s="60">
        <f t="shared" si="11"/>
        <v>0</v>
      </c>
      <c r="F41" s="60">
        <f>SUM(F39:F40)</f>
        <v>0</v>
      </c>
      <c r="G41" s="60">
        <f t="shared" ref="G41:H41" si="12">SUM(G39:G40)</f>
        <v>0</v>
      </c>
      <c r="H41" s="60">
        <f t="shared" si="12"/>
        <v>0</v>
      </c>
      <c r="I41" s="58"/>
      <c r="J41" s="86"/>
    </row>
    <row r="42" customHeight="1" spans="1:10">
      <c r="A42" s="55">
        <v>9</v>
      </c>
      <c r="B42" s="56" t="s">
        <v>40</v>
      </c>
      <c r="C42" s="57">
        <v>0</v>
      </c>
      <c r="D42" s="55"/>
      <c r="E42" s="57">
        <f t="shared" si="9"/>
        <v>0</v>
      </c>
      <c r="F42" s="57">
        <v>0</v>
      </c>
      <c r="G42" s="57">
        <v>0</v>
      </c>
      <c r="H42" s="57">
        <f t="shared" si="10"/>
        <v>0</v>
      </c>
      <c r="I42" s="55"/>
      <c r="J42" s="79" t="s">
        <v>41</v>
      </c>
    </row>
    <row r="43" customHeight="1" spans="1:10">
      <c r="A43" s="55"/>
      <c r="B43" s="56"/>
      <c r="C43" s="57"/>
      <c r="D43" s="55"/>
      <c r="E43" s="57"/>
      <c r="F43" s="57">
        <v>0</v>
      </c>
      <c r="G43" s="57">
        <v>0</v>
      </c>
      <c r="H43" s="57">
        <f t="shared" si="10"/>
        <v>0</v>
      </c>
      <c r="I43" s="55"/>
      <c r="J43" s="81"/>
    </row>
    <row r="44" customHeight="1" spans="1:10">
      <c r="A44" s="55"/>
      <c r="B44" s="56"/>
      <c r="C44" s="57"/>
      <c r="D44" s="55"/>
      <c r="E44" s="57"/>
      <c r="F44" s="57">
        <v>0</v>
      </c>
      <c r="G44" s="57">
        <v>0</v>
      </c>
      <c r="H44" s="57">
        <f t="shared" si="10"/>
        <v>0</v>
      </c>
      <c r="I44" s="55"/>
      <c r="J44" s="81"/>
    </row>
    <row r="45" s="46" customFormat="1" customHeight="1" spans="1:10">
      <c r="A45" s="58"/>
      <c r="B45" s="59" t="s">
        <v>42</v>
      </c>
      <c r="C45" s="60">
        <f>SUM(C42)</f>
        <v>0</v>
      </c>
      <c r="D45" s="60">
        <f t="shared" ref="D45:E45" si="13">SUM(D42)</f>
        <v>0</v>
      </c>
      <c r="E45" s="60">
        <f t="shared" si="13"/>
        <v>0</v>
      </c>
      <c r="F45" s="60">
        <f>SUM(F42:F44)</f>
        <v>0</v>
      </c>
      <c r="G45" s="60" t="s">
        <v>43</v>
      </c>
      <c r="H45" s="60">
        <f t="shared" ref="H45" si="14">SUM(H42:H44)</f>
        <v>0</v>
      </c>
      <c r="I45" s="58"/>
      <c r="J45" s="82"/>
    </row>
    <row r="46" customHeight="1" spans="1:10">
      <c r="A46" s="61">
        <v>10</v>
      </c>
      <c r="B46" s="56" t="s">
        <v>44</v>
      </c>
      <c r="C46" s="57">
        <v>0</v>
      </c>
      <c r="D46" s="55"/>
      <c r="E46" s="57">
        <f t="shared" si="9"/>
        <v>0</v>
      </c>
      <c r="F46" s="57">
        <v>0</v>
      </c>
      <c r="G46" s="57">
        <v>0</v>
      </c>
      <c r="H46" s="57">
        <f t="shared" ref="H46:H48" si="15">F46+G46</f>
        <v>0</v>
      </c>
      <c r="I46" s="55"/>
      <c r="J46" s="84"/>
    </row>
    <row r="47" customHeight="1" spans="1:10">
      <c r="A47" s="67"/>
      <c r="B47" s="56"/>
      <c r="C47" s="57"/>
      <c r="D47" s="55"/>
      <c r="E47" s="57"/>
      <c r="F47" s="57">
        <v>0</v>
      </c>
      <c r="G47" s="57">
        <v>0</v>
      </c>
      <c r="H47" s="57">
        <f t="shared" si="15"/>
        <v>0</v>
      </c>
      <c r="I47" s="55"/>
      <c r="J47" s="85"/>
    </row>
    <row r="48" customHeight="1" spans="1:10">
      <c r="A48" s="67"/>
      <c r="B48" s="56"/>
      <c r="C48" s="57"/>
      <c r="D48" s="55"/>
      <c r="E48" s="57"/>
      <c r="F48" s="57">
        <v>0</v>
      </c>
      <c r="G48" s="57">
        <v>0</v>
      </c>
      <c r="H48" s="57">
        <f t="shared" si="15"/>
        <v>0</v>
      </c>
      <c r="I48" s="55"/>
      <c r="J48" s="85"/>
    </row>
    <row r="49" s="46" customFormat="1" customHeight="1" spans="1:10">
      <c r="A49" s="58"/>
      <c r="B49" s="59" t="s">
        <v>45</v>
      </c>
      <c r="C49" s="60">
        <f>SUM(C46)</f>
        <v>0</v>
      </c>
      <c r="D49" s="60">
        <f>SUM(D46)</f>
        <v>0</v>
      </c>
      <c r="E49" s="60">
        <f>SUM(E46)</f>
        <v>0</v>
      </c>
      <c r="F49" s="60">
        <f>SUM(F46:F48)</f>
        <v>0</v>
      </c>
      <c r="G49" s="60">
        <f>SUM(G46:G48)</f>
        <v>0</v>
      </c>
      <c r="H49" s="60">
        <f>SUM(H46:H48)</f>
        <v>0</v>
      </c>
      <c r="I49" s="58"/>
      <c r="J49" s="86"/>
    </row>
    <row r="50" customHeight="1" spans="1:10">
      <c r="A50" s="58"/>
      <c r="B50" s="59" t="s">
        <v>46</v>
      </c>
      <c r="C50" s="60">
        <f t="shared" ref="C50:H50" si="16">SUM(C49,C45,C41,C38,C35,C30,C21,C17,C14,C11)</f>
        <v>0</v>
      </c>
      <c r="D50" s="60">
        <f t="shared" si="16"/>
        <v>0</v>
      </c>
      <c r="E50" s="60">
        <f t="shared" si="16"/>
        <v>0</v>
      </c>
      <c r="F50" s="60">
        <f t="shared" si="16"/>
        <v>1624</v>
      </c>
      <c r="G50" s="60">
        <f t="shared" si="16"/>
        <v>0</v>
      </c>
      <c r="H50" s="60">
        <f t="shared" si="16"/>
        <v>1624</v>
      </c>
      <c r="I50" s="58"/>
      <c r="J50" s="89"/>
    </row>
    <row r="54" customHeight="1" spans="1:9">
      <c r="A54" s="70" t="s">
        <v>47</v>
      </c>
      <c r="B54" s="71"/>
      <c r="C54" s="72" t="s">
        <v>48</v>
      </c>
      <c r="D54" s="72"/>
      <c r="E54" s="72" t="s">
        <v>49</v>
      </c>
      <c r="F54" s="72"/>
      <c r="G54" s="72" t="s">
        <v>50</v>
      </c>
      <c r="H54" s="72"/>
      <c r="I54" s="90" t="s">
        <v>51</v>
      </c>
    </row>
    <row r="55" customHeight="1" spans="1:9">
      <c r="A55" s="73">
        <f>F50</f>
        <v>1624</v>
      </c>
      <c r="B55" s="73"/>
      <c r="C55" s="73">
        <f>H50</f>
        <v>1624</v>
      </c>
      <c r="D55" s="73"/>
      <c r="E55" s="73">
        <f>F50</f>
        <v>1624</v>
      </c>
      <c r="F55" s="73"/>
      <c r="G55" s="73">
        <f>G50</f>
        <v>0</v>
      </c>
      <c r="H55" s="73"/>
      <c r="I55" s="91">
        <f>A55-C55</f>
        <v>0</v>
      </c>
    </row>
    <row r="57" customHeight="1" spans="1:9">
      <c r="A57" s="46" t="s">
        <v>52</v>
      </c>
      <c r="B57" s="46"/>
      <c r="C57" s="74" t="s">
        <v>53</v>
      </c>
      <c r="D57" s="46"/>
      <c r="E57" s="46" t="s">
        <v>54</v>
      </c>
      <c r="F57" s="46"/>
      <c r="G57" s="46" t="s">
        <v>55</v>
      </c>
      <c r="H57" s="46"/>
      <c r="I57" s="46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0"/>
    <mergeCell ref="A12:A13"/>
    <mergeCell ref="A15:A16"/>
    <mergeCell ref="A18:A20"/>
    <mergeCell ref="A22:A29"/>
    <mergeCell ref="A31:A34"/>
    <mergeCell ref="A36:A37"/>
    <mergeCell ref="A39:A40"/>
    <mergeCell ref="A42:A44"/>
    <mergeCell ref="A46:A48"/>
    <mergeCell ref="B6:B7"/>
    <mergeCell ref="B8:B10"/>
    <mergeCell ref="B12:B13"/>
    <mergeCell ref="B15:B16"/>
    <mergeCell ref="B18:B20"/>
    <mergeCell ref="B22:B29"/>
    <mergeCell ref="B31:B34"/>
    <mergeCell ref="B36:B37"/>
    <mergeCell ref="B39:B40"/>
    <mergeCell ref="B42:B44"/>
    <mergeCell ref="B46:B48"/>
    <mergeCell ref="C8:C10"/>
    <mergeCell ref="C12:C13"/>
    <mergeCell ref="C15:C16"/>
    <mergeCell ref="C18:C20"/>
    <mergeCell ref="C22:C29"/>
    <mergeCell ref="C31:C34"/>
    <mergeCell ref="C36:C37"/>
    <mergeCell ref="C39:C40"/>
    <mergeCell ref="C42:C44"/>
    <mergeCell ref="C46:C48"/>
    <mergeCell ref="D8:D10"/>
    <mergeCell ref="D12:D13"/>
    <mergeCell ref="D15:D16"/>
    <mergeCell ref="D18:D20"/>
    <mergeCell ref="D22:D29"/>
    <mergeCell ref="D31:D34"/>
    <mergeCell ref="D36:D37"/>
    <mergeCell ref="D39:D40"/>
    <mergeCell ref="D42:D44"/>
    <mergeCell ref="D46:D48"/>
    <mergeCell ref="E8:E10"/>
    <mergeCell ref="E12:E13"/>
    <mergeCell ref="E15:E16"/>
    <mergeCell ref="E18:E20"/>
    <mergeCell ref="E22:E29"/>
    <mergeCell ref="E31:E34"/>
    <mergeCell ref="E36:E37"/>
    <mergeCell ref="E39:E40"/>
    <mergeCell ref="E42:E44"/>
    <mergeCell ref="E46:E48"/>
    <mergeCell ref="J4:J5"/>
    <mergeCell ref="J6:J7"/>
    <mergeCell ref="J8:J11"/>
    <mergeCell ref="J12:J14"/>
    <mergeCell ref="J15:J17"/>
    <mergeCell ref="J18:J21"/>
    <mergeCell ref="J22:J30"/>
    <mergeCell ref="J31:J35"/>
    <mergeCell ref="J36:J38"/>
    <mergeCell ref="J39:J41"/>
    <mergeCell ref="J42:J45"/>
    <mergeCell ref="J46:J49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4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11" workbookViewId="0">
      <selection activeCell="B19" sqref="B19:F19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57</v>
      </c>
      <c r="E5" s="6"/>
      <c r="F5" s="25"/>
      <c r="G5" s="25"/>
      <c r="H5" s="6" t="s">
        <v>58</v>
      </c>
      <c r="I5" s="5"/>
      <c r="J5" s="25"/>
      <c r="K5" s="31"/>
    </row>
    <row r="6" ht="20.1" customHeight="1" spans="2:11">
      <c r="B6" s="7"/>
      <c r="C6" s="8"/>
      <c r="D6" s="9" t="s">
        <v>59</v>
      </c>
      <c r="E6" s="9"/>
      <c r="F6" s="26"/>
      <c r="G6" s="26"/>
      <c r="H6" s="9" t="s">
        <v>60</v>
      </c>
      <c r="I6" s="8"/>
      <c r="J6" s="26"/>
      <c r="K6" s="32"/>
    </row>
    <row r="7" ht="20.1" customHeight="1" spans="2:11">
      <c r="B7" s="7"/>
      <c r="C7" s="8"/>
      <c r="D7" s="9" t="s">
        <v>61</v>
      </c>
      <c r="E7" s="9"/>
      <c r="F7" s="26"/>
      <c r="G7" s="26"/>
      <c r="H7" s="9" t="s">
        <v>62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63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64</v>
      </c>
      <c r="E10" s="13" t="s">
        <v>65</v>
      </c>
      <c r="F10" s="14"/>
      <c r="G10" s="20" t="s">
        <v>66</v>
      </c>
      <c r="H10" s="14" t="s">
        <v>67</v>
      </c>
      <c r="I10" s="13" t="s">
        <v>68</v>
      </c>
      <c r="J10" s="14"/>
      <c r="K10" s="20" t="s">
        <v>69</v>
      </c>
    </row>
    <row r="11" ht="20.1" customHeight="1" spans="2:11">
      <c r="B11" s="15">
        <v>1</v>
      </c>
      <c r="C11" s="16"/>
      <c r="D11" s="17" t="s">
        <v>70</v>
      </c>
      <c r="E11" s="15" t="s">
        <v>71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72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73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74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44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46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67</v>
      </c>
      <c r="C18" s="20"/>
      <c r="D18" s="20"/>
      <c r="E18" s="20"/>
      <c r="F18" s="20"/>
      <c r="G18" s="20" t="s">
        <v>75</v>
      </c>
      <c r="H18" s="20"/>
      <c r="I18" s="20"/>
      <c r="J18" s="20"/>
      <c r="K18" s="20" t="s">
        <v>76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77</v>
      </c>
      <c r="C21" s="8"/>
      <c r="D21" s="8"/>
      <c r="E21" s="8"/>
      <c r="F21" s="8" t="s">
        <v>53</v>
      </c>
      <c r="G21" s="8" t="s">
        <v>78</v>
      </c>
      <c r="H21" s="8"/>
      <c r="I21" s="8"/>
      <c r="J21" s="8" t="s">
        <v>55</v>
      </c>
      <c r="K21" s="8"/>
    </row>
    <row r="24" ht="20.4" spans="1:11">
      <c r="A24" s="2" t="s">
        <v>79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57</v>
      </c>
      <c r="E26" s="6"/>
      <c r="F26" s="25"/>
      <c r="G26" s="25"/>
      <c r="H26" s="6" t="s">
        <v>58</v>
      </c>
      <c r="I26" s="5"/>
      <c r="J26" s="25"/>
      <c r="K26" s="31"/>
    </row>
    <row r="27" ht="20.1" customHeight="1" spans="2:11">
      <c r="B27" s="7"/>
      <c r="C27" s="8"/>
      <c r="D27" s="9" t="s">
        <v>59</v>
      </c>
      <c r="E27" s="9"/>
      <c r="F27" s="26"/>
      <c r="G27" s="26"/>
      <c r="H27" s="9" t="s">
        <v>60</v>
      </c>
      <c r="I27" s="8"/>
      <c r="J27" s="26"/>
      <c r="K27" s="32"/>
    </row>
    <row r="28" ht="20.1" customHeight="1" spans="2:11">
      <c r="B28" s="7"/>
      <c r="C28" s="8"/>
      <c r="D28" s="9" t="s">
        <v>61</v>
      </c>
      <c r="E28" s="9"/>
      <c r="F28" s="26"/>
      <c r="G28" s="26"/>
      <c r="H28" s="9" t="s">
        <v>62</v>
      </c>
      <c r="I28" s="8"/>
      <c r="J28" s="33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63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80</v>
      </c>
      <c r="E31" s="22" t="s">
        <v>81</v>
      </c>
      <c r="F31" s="22"/>
      <c r="G31" s="28" t="s">
        <v>82</v>
      </c>
      <c r="H31" s="28" t="s">
        <v>83</v>
      </c>
      <c r="I31" s="28" t="s">
        <v>46</v>
      </c>
      <c r="J31" s="28"/>
      <c r="K31" s="44" t="s">
        <v>69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46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77</v>
      </c>
      <c r="C36" s="8"/>
      <c r="D36" s="8"/>
      <c r="E36" s="8"/>
      <c r="F36" s="8" t="s">
        <v>53</v>
      </c>
      <c r="G36" s="8" t="s">
        <v>78</v>
      </c>
      <c r="H36" s="8"/>
      <c r="I36" s="8"/>
      <c r="J36" s="8" t="s">
        <v>55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2014-04-20T08:52:00Z</dcterms:created>
  <cp:lastPrinted>2017-09-11T05:53:00Z</cp:lastPrinted>
  <dcterms:modified xsi:type="dcterms:W3CDTF">2025-07-17T12:35:37Z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D448072396C92F81997D78682C427813_43</vt:lpwstr>
  </property>
</Properties>
</file>