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王凤雨\Desktop\2023.6.17再明王恩夫合肥会PUR2305173\"/>
    </mc:Choice>
  </mc:AlternateContent>
  <xr:revisionPtr revIDLastSave="0" documentId="13_ncr:1_{03E5EF76-983F-47E8-900B-6B83EFEDDFF6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6" i="3" l="1"/>
  <c r="H45" i="3"/>
  <c r="G50" i="3"/>
  <c r="F50" i="3"/>
  <c r="H17" i="3"/>
  <c r="H50" i="3" l="1"/>
  <c r="H42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<sst xmlns="http://schemas.openxmlformats.org/spreadsheetml/2006/main" count="55" uniqueCount="55">
  <si>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</si>
  <si>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</si>
  <si>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</si>
  <si>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</si>
  <si>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</si>
  <si>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</si>
  <si>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</si>
  <si>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</si>
  <si>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</si>
  <si>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</si>
  <si>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</si>
  <si>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</si>
  <si>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</si>
  <si>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</si>
  <si>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</si>
  <si>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</si>
  <si>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</si>
  <si>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</si>
  <si>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</si>
  <si>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</si>
  <si>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</si>
  <si>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</si>
  <si>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</si>
  <si>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</si>
  <si>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</si>
  <si>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</si>
  <si>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</si>
  <si>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</si>
  <si>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</si>
  <si>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</si>
  <si>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</si>
  <si>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</si>
  <si>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</si>
  <si>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</si>
  <si>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</si>
  <si>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</si>
  <si>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</si>
  <si>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</si>
  <si>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</si>
  <si>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</si>
  <si>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</si>
  <si>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</si>
  <si>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</si>
  <si>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</si>
  <si>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</si>
  <si>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</si>
  <si>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</si>
  <si>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</si>
  <si>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</si>
  <si>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</si>
  <si>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</si>
  <si>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客户高铁票报销（张娜）</t>
    <phoneticPr fontId="9" type="noConversion"/>
  </si>
  <si>
    <t>团号：HMJB-230617-XSY460</t>
    <phoneticPr fontId="9" type="noConversion"/>
  </si>
  <si>
    <t>会议日期：6.17</t>
    <phoneticPr fontId="9" type="noConversion"/>
  </si>
  <si>
    <t>客户餐费票报销（张娜）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</si>
</sst>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6" workbookViewId="0">
      <selection activeCell="H51" sqref="H51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6" t="s">
        <v>0</v>
      </c>
      <c r="D2" s="46"/>
      <c r="E2" s="46"/>
      <c r="F2" s="46"/>
      <c r="G2" s="46"/>
      <c r="H2" s="46"/>
      <c r="I2" s="12"/>
      <c r="J2" s="12"/>
      <c r="K2" s="12"/>
      <c r="L2" s="12"/>
    </row>
    <row r="4" spans="1:12" ht="21" customHeight="1" x14ac:dyDescent="0.3">
      <c r="H4" s="29" t="s">
        <v>52</v>
      </c>
      <c r="I4" s="29"/>
      <c r="J4" s="29" t="s">
        <v>53</v>
      </c>
    </row>
    <row r="5" spans="1:12" ht="21" customHeight="1" x14ac:dyDescent="0.3">
      <c r="H5" s="30"/>
      <c r="I5" s="30"/>
      <c r="J5" s="30"/>
    </row>
    <row r="6" spans="1:12" ht="21" customHeight="1" x14ac:dyDescent="0.3">
      <c r="A6" s="44" t="s">
        <v>1</v>
      </c>
      <c r="B6" s="34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4" t="s">
        <v>5</v>
      </c>
    </row>
    <row r="7" spans="1:12" ht="21" customHeight="1" x14ac:dyDescent="0.3">
      <c r="A7" s="44"/>
      <c r="B7" s="34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4"/>
    </row>
    <row r="8" spans="1:12" ht="21" customHeight="1" x14ac:dyDescent="0.3">
      <c r="A8" s="38">
        <v>1</v>
      </c>
      <c r="B8" s="41" t="s">
        <v>13</v>
      </c>
      <c r="C8" s="35">
        <v>0</v>
      </c>
      <c r="D8" s="38">
        <v>1</v>
      </c>
      <c r="E8" s="3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23" t="s">
        <v>14</v>
      </c>
    </row>
    <row r="9" spans="1:12" ht="21" customHeight="1" x14ac:dyDescent="0.3">
      <c r="A9" s="38"/>
      <c r="B9" s="41"/>
      <c r="C9" s="35"/>
      <c r="D9" s="38"/>
      <c r="E9" s="35"/>
      <c r="F9" s="6">
        <v>0</v>
      </c>
      <c r="G9" s="6">
        <v>0</v>
      </c>
      <c r="H9" s="6">
        <f t="shared" si="0"/>
        <v>0</v>
      </c>
      <c r="I9" s="13"/>
      <c r="J9" s="24"/>
    </row>
    <row r="10" spans="1:12" ht="21" customHeight="1" x14ac:dyDescent="0.3">
      <c r="A10" s="38"/>
      <c r="B10" s="41"/>
      <c r="C10" s="35"/>
      <c r="D10" s="38"/>
      <c r="E10" s="35"/>
      <c r="F10" s="6">
        <v>0</v>
      </c>
      <c r="G10" s="6">
        <v>0</v>
      </c>
      <c r="H10" s="6">
        <f t="shared" si="0"/>
        <v>0</v>
      </c>
      <c r="I10" s="13"/>
      <c r="J10" s="24"/>
    </row>
    <row r="11" spans="1:12" ht="21" customHeight="1" x14ac:dyDescent="0.3">
      <c r="A11" s="38"/>
      <c r="B11" s="41"/>
      <c r="C11" s="35"/>
      <c r="D11" s="38"/>
      <c r="E11" s="35"/>
      <c r="F11" s="6">
        <v>0</v>
      </c>
      <c r="G11" s="6">
        <v>0</v>
      </c>
      <c r="H11" s="6">
        <f t="shared" si="0"/>
        <v>0</v>
      </c>
      <c r="I11" s="13"/>
      <c r="J11" s="24"/>
    </row>
    <row r="12" spans="1:12" ht="21" customHeight="1" x14ac:dyDescent="0.3">
      <c r="A12" s="38"/>
      <c r="B12" s="41"/>
      <c r="C12" s="35"/>
      <c r="D12" s="38"/>
      <c r="E12" s="35"/>
      <c r="F12" s="6">
        <v>0</v>
      </c>
      <c r="G12" s="6">
        <v>0</v>
      </c>
      <c r="H12" s="6">
        <f t="shared" si="0"/>
        <v>0</v>
      </c>
      <c r="I12" s="13"/>
      <c r="J12" s="2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25"/>
    </row>
    <row r="14" spans="1:12" ht="21" customHeight="1" x14ac:dyDescent="0.3">
      <c r="A14" s="39">
        <v>2</v>
      </c>
      <c r="B14" s="52" t="s">
        <v>16</v>
      </c>
      <c r="C14" s="36">
        <v>0</v>
      </c>
      <c r="D14" s="39">
        <v>1</v>
      </c>
      <c r="E14" s="36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23" t="s">
        <v>17</v>
      </c>
    </row>
    <row r="15" spans="1:12" ht="21" customHeight="1" x14ac:dyDescent="0.3">
      <c r="A15" s="40"/>
      <c r="B15" s="53"/>
      <c r="C15" s="37"/>
      <c r="D15" s="40"/>
      <c r="E15" s="37"/>
      <c r="F15" s="6">
        <v>0</v>
      </c>
      <c r="G15" s="6">
        <v>0</v>
      </c>
      <c r="H15" s="6">
        <f t="shared" ref="H15" si="3">F15+G15</f>
        <v>0</v>
      </c>
      <c r="I15" s="13"/>
      <c r="J15" s="2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25"/>
    </row>
    <row r="17" spans="1:10" ht="21" customHeight="1" x14ac:dyDescent="0.3">
      <c r="A17" s="38">
        <v>3</v>
      </c>
      <c r="B17" s="41" t="s">
        <v>19</v>
      </c>
      <c r="C17" s="35">
        <v>0</v>
      </c>
      <c r="D17" s="38"/>
      <c r="E17" s="3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31" t="s">
        <v>20</v>
      </c>
    </row>
    <row r="18" spans="1:10" ht="21" customHeight="1" x14ac:dyDescent="0.3">
      <c r="A18" s="38"/>
      <c r="B18" s="41"/>
      <c r="C18" s="35"/>
      <c r="D18" s="38"/>
      <c r="E18" s="35"/>
      <c r="F18" s="6">
        <v>0</v>
      </c>
      <c r="G18" s="6">
        <v>0</v>
      </c>
      <c r="H18" s="6">
        <f t="shared" si="0"/>
        <v>0</v>
      </c>
      <c r="I18" s="13"/>
      <c r="J18" s="32"/>
    </row>
    <row r="19" spans="1:10" ht="21" customHeight="1" x14ac:dyDescent="0.3">
      <c r="A19" s="38"/>
      <c r="B19" s="41"/>
      <c r="C19" s="35"/>
      <c r="D19" s="38"/>
      <c r="E19" s="35"/>
      <c r="F19" s="6">
        <v>0</v>
      </c>
      <c r="G19" s="6">
        <v>0</v>
      </c>
      <c r="H19" s="6">
        <f t="shared" si="0"/>
        <v>0</v>
      </c>
      <c r="I19" s="13"/>
      <c r="J19" s="32"/>
    </row>
    <row r="20" spans="1:10" ht="21" customHeight="1" x14ac:dyDescent="0.3">
      <c r="A20" s="38"/>
      <c r="B20" s="41"/>
      <c r="C20" s="35"/>
      <c r="D20" s="38"/>
      <c r="E20" s="35"/>
      <c r="F20" s="6">
        <v>0</v>
      </c>
      <c r="G20" s="6">
        <v>0</v>
      </c>
      <c r="H20" s="6">
        <f t="shared" si="0"/>
        <v>0</v>
      </c>
      <c r="I20" s="13"/>
      <c r="J20" s="3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33"/>
    </row>
    <row r="22" spans="1:10" ht="21" customHeight="1" x14ac:dyDescent="0.3">
      <c r="A22" s="38">
        <v>4</v>
      </c>
      <c r="B22" s="41" t="s">
        <v>22</v>
      </c>
      <c r="C22" s="35">
        <v>0</v>
      </c>
      <c r="D22" s="38">
        <v>1</v>
      </c>
      <c r="E22" s="35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31" t="s">
        <v>23</v>
      </c>
    </row>
    <row r="23" spans="1:10" ht="21" customHeight="1" x14ac:dyDescent="0.3">
      <c r="A23" s="38"/>
      <c r="B23" s="41"/>
      <c r="C23" s="35"/>
      <c r="D23" s="38"/>
      <c r="E23" s="35"/>
      <c r="F23" s="6">
        <v>0</v>
      </c>
      <c r="G23" s="6">
        <v>0</v>
      </c>
      <c r="H23" s="6">
        <f t="shared" si="0"/>
        <v>0</v>
      </c>
      <c r="I23" s="19"/>
      <c r="J23" s="3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33"/>
    </row>
    <row r="25" spans="1:10" ht="21" customHeight="1" x14ac:dyDescent="0.3">
      <c r="A25" s="39">
        <v>5</v>
      </c>
      <c r="B25" s="52" t="s">
        <v>25</v>
      </c>
      <c r="C25" s="36">
        <v>0</v>
      </c>
      <c r="D25" s="39">
        <v>1</v>
      </c>
      <c r="E25" s="36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23" t="s">
        <v>26</v>
      </c>
    </row>
    <row r="26" spans="1:10" ht="21" customHeight="1" x14ac:dyDescent="0.3">
      <c r="A26" s="40"/>
      <c r="B26" s="53"/>
      <c r="C26" s="37"/>
      <c r="D26" s="40"/>
      <c r="E26" s="37"/>
      <c r="F26" s="6">
        <v>0</v>
      </c>
      <c r="G26" s="6">
        <v>0</v>
      </c>
      <c r="H26" s="6">
        <f t="shared" ref="H26" si="8">F26+G26</f>
        <v>0</v>
      </c>
      <c r="I26" s="13"/>
      <c r="J26" s="2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25"/>
    </row>
    <row r="28" spans="1:10" ht="21" customHeight="1" x14ac:dyDescent="0.3">
      <c r="A28" s="38">
        <v>6</v>
      </c>
      <c r="B28" s="41" t="s">
        <v>28</v>
      </c>
      <c r="C28" s="35">
        <v>0</v>
      </c>
      <c r="D28" s="38">
        <v>1</v>
      </c>
      <c r="E28" s="3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23" t="s">
        <v>29</v>
      </c>
    </row>
    <row r="29" spans="1:10" ht="21" customHeight="1" x14ac:dyDescent="0.3">
      <c r="A29" s="38"/>
      <c r="B29" s="41"/>
      <c r="C29" s="35"/>
      <c r="D29" s="38"/>
      <c r="E29" s="35"/>
      <c r="F29" s="6">
        <v>0</v>
      </c>
      <c r="G29" s="6">
        <v>0</v>
      </c>
      <c r="H29" s="6">
        <f t="shared" si="0"/>
        <v>0</v>
      </c>
      <c r="I29" s="13"/>
      <c r="J29" s="32"/>
    </row>
    <row r="30" spans="1:10" ht="21" customHeight="1" x14ac:dyDescent="0.3">
      <c r="A30" s="38"/>
      <c r="B30" s="41"/>
      <c r="C30" s="35"/>
      <c r="D30" s="38"/>
      <c r="E30" s="35"/>
      <c r="F30" s="6">
        <v>0</v>
      </c>
      <c r="G30" s="6">
        <v>0</v>
      </c>
      <c r="H30" s="6">
        <f t="shared" si="0"/>
        <v>0</v>
      </c>
      <c r="I30" s="13"/>
      <c r="J30" s="32"/>
    </row>
    <row r="31" spans="1:10" ht="21" customHeight="1" x14ac:dyDescent="0.3">
      <c r="A31" s="38"/>
      <c r="B31" s="41"/>
      <c r="C31" s="35"/>
      <c r="D31" s="38"/>
      <c r="E31" s="35"/>
      <c r="F31" s="6">
        <v>0</v>
      </c>
      <c r="G31" s="6">
        <v>0</v>
      </c>
      <c r="H31" s="6">
        <f t="shared" si="0"/>
        <v>0</v>
      </c>
      <c r="I31" s="13"/>
      <c r="J31" s="3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33"/>
    </row>
    <row r="33" spans="1:10" ht="21" customHeight="1" x14ac:dyDescent="0.3">
      <c r="A33" s="38">
        <v>7</v>
      </c>
      <c r="B33" s="41" t="s">
        <v>31</v>
      </c>
      <c r="C33" s="35">
        <v>0</v>
      </c>
      <c r="D33" s="38">
        <v>1</v>
      </c>
      <c r="E33" s="3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26"/>
    </row>
    <row r="34" spans="1:10" ht="21" customHeight="1" x14ac:dyDescent="0.3">
      <c r="A34" s="38"/>
      <c r="B34" s="41"/>
      <c r="C34" s="35"/>
      <c r="D34" s="38"/>
      <c r="E34" s="35"/>
      <c r="F34" s="6">
        <v>0</v>
      </c>
      <c r="G34" s="6">
        <v>0</v>
      </c>
      <c r="H34" s="6">
        <f t="shared" si="0"/>
        <v>0</v>
      </c>
      <c r="I34" s="13"/>
      <c r="J34" s="27"/>
    </row>
    <row r="35" spans="1:10" ht="21" customHeight="1" x14ac:dyDescent="0.3">
      <c r="A35" s="38"/>
      <c r="B35" s="41"/>
      <c r="C35" s="35"/>
      <c r="D35" s="38"/>
      <c r="E35" s="35"/>
      <c r="F35" s="6">
        <v>0</v>
      </c>
      <c r="G35" s="6">
        <v>0</v>
      </c>
      <c r="H35" s="6">
        <f t="shared" si="0"/>
        <v>0</v>
      </c>
      <c r="I35" s="13"/>
      <c r="J35" s="27"/>
    </row>
    <row r="36" spans="1:10" ht="21" customHeight="1" x14ac:dyDescent="0.3">
      <c r="A36" s="38"/>
      <c r="B36" s="41"/>
      <c r="C36" s="35"/>
      <c r="D36" s="38"/>
      <c r="E36" s="35"/>
      <c r="F36" s="6">
        <v>0</v>
      </c>
      <c r="G36" s="6">
        <v>0</v>
      </c>
      <c r="H36" s="6">
        <f t="shared" si="0"/>
        <v>0</v>
      </c>
      <c r="I36" s="13"/>
      <c r="J36" s="2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28"/>
    </row>
    <row r="38" spans="1:10" ht="21" customHeight="1" x14ac:dyDescent="0.3">
      <c r="A38" s="38">
        <v>8</v>
      </c>
      <c r="B38" s="41" t="s">
        <v>33</v>
      </c>
      <c r="C38" s="35">
        <v>0</v>
      </c>
      <c r="D38" s="38">
        <v>1</v>
      </c>
      <c r="E38" s="3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31" t="s">
        <v>34</v>
      </c>
    </row>
    <row r="39" spans="1:10" ht="21" customHeight="1" x14ac:dyDescent="0.3">
      <c r="A39" s="38"/>
      <c r="B39" s="41"/>
      <c r="C39" s="35"/>
      <c r="D39" s="38"/>
      <c r="E39" s="35"/>
      <c r="F39" s="6">
        <v>0</v>
      </c>
      <c r="G39" s="6">
        <v>0</v>
      </c>
      <c r="H39" s="6">
        <f t="shared" si="0"/>
        <v>0</v>
      </c>
      <c r="I39" s="13"/>
      <c r="J39" s="3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33"/>
    </row>
    <row r="41" spans="1:10" ht="21" customHeight="1" x14ac:dyDescent="0.3">
      <c r="A41" s="38">
        <v>9</v>
      </c>
      <c r="B41" s="41" t="s">
        <v>36</v>
      </c>
      <c r="C41" s="35">
        <v>0</v>
      </c>
      <c r="D41" s="38">
        <v>1</v>
      </c>
      <c r="E41" s="3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23" t="s">
        <v>37</v>
      </c>
    </row>
    <row r="42" spans="1:10" ht="21" customHeight="1" x14ac:dyDescent="0.3">
      <c r="A42" s="38"/>
      <c r="B42" s="41"/>
      <c r="C42" s="35"/>
      <c r="D42" s="38"/>
      <c r="E42" s="35"/>
      <c r="F42" s="6">
        <v>0</v>
      </c>
      <c r="G42" s="6">
        <v>0</v>
      </c>
      <c r="H42" s="6">
        <f>F42+G42</f>
        <v>0</v>
      </c>
      <c r="I42" s="13"/>
      <c r="J42" s="24"/>
    </row>
    <row r="43" spans="1:10" ht="21" customHeight="1" x14ac:dyDescent="0.3">
      <c r="A43" s="38"/>
      <c r="B43" s="41"/>
      <c r="C43" s="35"/>
      <c r="D43" s="38"/>
      <c r="E43" s="35"/>
      <c r="F43" s="6">
        <v>0</v>
      </c>
      <c r="G43" s="6">
        <v>0</v>
      </c>
      <c r="H43" s="6">
        <f t="shared" si="0"/>
        <v>0</v>
      </c>
      <c r="I43" s="13"/>
      <c r="J43" s="2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25"/>
    </row>
    <row r="45" spans="1:10" ht="22.5" customHeight="1" x14ac:dyDescent="0.3">
      <c r="A45" s="39">
        <v>10</v>
      </c>
      <c r="B45" s="41" t="s">
        <v>39</v>
      </c>
      <c r="C45" s="35">
        <v>0</v>
      </c>
      <c r="D45" s="38">
        <v>1</v>
      </c>
      <c r="E45" s="35">
        <f t="shared" si="2"/>
        <v>0</v>
      </c>
      <c r="F45" s="6">
        <v>932.5</v>
      </c>
      <c r="G45" s="6">
        <v>0</v>
      </c>
      <c r="H45" s="6">
        <f t="shared" ref="H45:H46" si="19">F45+G45</f>
        <v>932.5</v>
      </c>
      <c r="I45" s="19" t="s">
        <v>51</v>
      </c>
      <c r="J45" s="26"/>
    </row>
    <row r="46" spans="1:10" ht="22.5" customHeight="1" x14ac:dyDescent="0.3">
      <c r="A46" s="45"/>
      <c r="B46" s="41"/>
      <c r="C46" s="35"/>
      <c r="D46" s="38"/>
      <c r="E46" s="35"/>
      <c r="F46" s="6">
        <v>863</v>
      </c>
      <c r="G46" s="6">
        <v>0</v>
      </c>
      <c r="H46" s="6">
        <f t="shared" si="19"/>
        <v>863</v>
      </c>
      <c r="I46" s="19" t="s">
        <v>54</v>
      </c>
      <c r="J46" s="27"/>
    </row>
    <row r="47" spans="1:10" ht="22.5" customHeight="1" x14ac:dyDescent="0.3">
      <c r="A47" s="45"/>
      <c r="B47" s="41"/>
      <c r="C47" s="35"/>
      <c r="D47" s="38"/>
      <c r="E47" s="35"/>
      <c r="F47" s="6"/>
      <c r="G47" s="6"/>
      <c r="H47" s="6"/>
      <c r="I47" s="18"/>
      <c r="J47" s="27"/>
    </row>
    <row r="48" spans="1:10" ht="22.5" customHeight="1" x14ac:dyDescent="0.3">
      <c r="A48" s="45"/>
      <c r="B48" s="41"/>
      <c r="C48" s="35"/>
      <c r="D48" s="38"/>
      <c r="E48" s="35"/>
      <c r="F48" s="6"/>
      <c r="G48" s="6"/>
      <c r="H48" s="6"/>
      <c r="I48" s="18"/>
      <c r="J48" s="27"/>
    </row>
    <row r="49" spans="1:10" ht="22.5" customHeight="1" x14ac:dyDescent="0.3">
      <c r="A49" s="45"/>
      <c r="B49" s="41"/>
      <c r="C49" s="35"/>
      <c r="D49" s="38"/>
      <c r="E49" s="35"/>
      <c r="F49" s="6"/>
      <c r="G49" s="6"/>
      <c r="H49" s="6"/>
      <c r="I49" s="18"/>
      <c r="J49" s="27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1795.5</v>
      </c>
      <c r="G50" s="9">
        <f>SUM(G45:G49)</f>
        <v>0</v>
      </c>
      <c r="H50" s="9">
        <f>SUM(H45:H49)</f>
        <v>1795.5</v>
      </c>
      <c r="I50" s="14"/>
      <c r="J50" s="28"/>
    </row>
    <row r="51" spans="1:10" ht="21" customHeight="1" x14ac:dyDescent="0.3">
      <c r="A51" s="7"/>
      <c r="B51" s="8" t="s">
        <v>41</v>
      </c>
      <c r="C51" s="21">
        <f t="shared" ref="C51:H51" si="20">SUM(C50,C44,C40,C37,C32,C27,C24,C21,C16,C13)</f>
        <v>0</v>
      </c>
      <c r="D51" s="21">
        <f t="shared" si="20"/>
        <v>9</v>
      </c>
      <c r="E51" s="21">
        <f t="shared" si="20"/>
        <v>0</v>
      </c>
      <c r="F51" s="9">
        <f t="shared" si="20"/>
        <v>1795.5</v>
      </c>
      <c r="G51" s="9">
        <f t="shared" si="20"/>
        <v>0</v>
      </c>
      <c r="H51" s="9">
        <f t="shared" si="20"/>
        <v>1795.5</v>
      </c>
      <c r="I51" s="14"/>
      <c r="J51" s="15"/>
    </row>
    <row r="55" spans="1:10" ht="21" customHeight="1" x14ac:dyDescent="0.3">
      <c r="A55" s="49" t="s">
        <v>42</v>
      </c>
      <c r="B55" s="50"/>
      <c r="C55" s="51" t="s">
        <v>43</v>
      </c>
      <c r="D55" s="51"/>
      <c r="E55" s="51" t="s">
        <v>44</v>
      </c>
      <c r="F55" s="51"/>
      <c r="G55" s="51" t="s">
        <v>45</v>
      </c>
      <c r="H55" s="51"/>
      <c r="I55" s="16" t="s">
        <v>46</v>
      </c>
    </row>
    <row r="56" spans="1:10" ht="21" customHeight="1" x14ac:dyDescent="0.3">
      <c r="A56" s="42">
        <f>E51</f>
        <v>0</v>
      </c>
      <c r="B56" s="43"/>
      <c r="C56" s="43">
        <f>H51</f>
        <v>1795.5</v>
      </c>
      <c r="D56" s="43"/>
      <c r="E56" s="43">
        <f>F51</f>
        <v>1795.5</v>
      </c>
      <c r="F56" s="43"/>
      <c r="G56" s="43">
        <f>G51</f>
        <v>0</v>
      </c>
      <c r="H56" s="43"/>
      <c r="I56" s="17">
        <f>A56-C56</f>
        <v>-1795.5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2023-07-04T06:25:32Z</cp:lastPrinted>
  <dcterms:created xsi:type="dcterms:W3CDTF">2014-04-15T08:52:00Z</dcterms:created>
  <dcterms:modified xsi:type="dcterms:W3CDTF">2023-07-04T06:25:32Z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