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<sst xmlns="http://schemas.openxmlformats.org/spreadsheetml/2006/main" count="111" uniqueCount="82">
  <si>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【借款报销单】</t>
  </si>
  <si>
    <t xml:space="preserve">团号：HMZA-251208-SLJ813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</si>
  <si>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</si>
  <si>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</si>
  <si>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</si>
  <si>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</si>
  <si>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</si>
  <si>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</si>
  <si>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</si>
  <si>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</si>
  <si>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</si>
  <si>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</si>
  <si>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</si>
  <si>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</si>
  <si>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</si>
  <si>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首旅打车报销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</si>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</sst>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workbookViewId="0">
      <selection activeCell="I9" sqref="I9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912.67</v>
      </c>
      <c r="G6" s="53"/>
      <c r="H6" s="53">
        <v>912.67</v>
      </c>
      <c r="I6" s="55" t="s">
        <v>15</v>
      </c>
      <c r="J6" s="56" t="s">
        <v>16</v>
      </c>
    </row>
    <row r="7" customHeight="1" spans="1:12">
      <c r="A7" s="51"/>
      <c r="B7" s="52"/>
      <c r="C7" s="53"/>
      <c r="D7" s="54"/>
      <c r="E7" s="53"/>
      <c r="F7" s="53">
        <v>316.94</v>
      </c>
      <c r="G7" s="53"/>
      <c r="H7" s="53">
        <v>316.94</v>
      </c>
      <c r="I7" s="55" t="s">
        <v>15</v>
      </c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17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1229.61</v>
      </c>
      <c r="G11" s="60">
        <f t="shared" si="0"/>
        <v>0</v>
      </c>
      <c r="H11" s="60">
        <f>SUM(H6:H9)</f>
        <v>1229.61</v>
      </c>
      <c r="I11" s="61"/>
      <c r="J11" s="62"/>
    </row>
    <row r="12" customHeight="1" spans="1:12">
      <c r="A12" s="63">
        <v>2</v>
      </c>
      <c r="B12" s="64" t="s">
        <v>18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19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20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21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22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23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24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25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26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27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28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29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30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31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32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33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34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35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36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37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38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39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40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41</v>
      </c>
      <c r="C43" s="53">
        <v>0</v>
      </c>
      <c r="D43" s="54"/>
      <c r="E43" s="53">
        <f t="shared" si="1"/>
        <v>0</v>
      </c>
      <c r="F43" s="75"/>
      <c r="G43" s="55"/>
      <c r="H43" s="75"/>
      <c r="I43" s="75"/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42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0</v>
      </c>
      <c r="G57" s="60"/>
      <c r="H57" s="60">
        <f>SUM(H43:H56)</f>
        <v>0</v>
      </c>
      <c r="I57" s="61"/>
      <c r="J57" s="74"/>
    </row>
    <row r="58" customHeight="1" spans="1:10">
      <c r="A58" s="58"/>
      <c r="B58" s="59" t="s">
        <v>43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1229.61</v>
      </c>
      <c r="G58" s="60">
        <f t="shared" si="14"/>
        <v>0</v>
      </c>
      <c r="H58" s="60">
        <f t="shared" si="14"/>
        <v>1229.61</v>
      </c>
      <c r="I58" s="61"/>
      <c r="J58" s="78"/>
    </row>
    <row r="62" customHeight="1" spans="1:10">
      <c r="A62" s="79" t="s">
        <v>44</v>
      </c>
      <c r="B62" s="80"/>
      <c r="C62" s="81" t="s">
        <v>45</v>
      </c>
      <c r="D62" s="81"/>
      <c r="E62" s="81" t="s">
        <v>46</v>
      </c>
      <c r="F62" s="81"/>
      <c r="G62" s="81" t="s">
        <v>47</v>
      </c>
      <c r="H62" s="81"/>
      <c r="I62" s="82" t="s">
        <v>48</v>
      </c>
    </row>
    <row r="63" customHeight="1" spans="1:10">
      <c r="A63" s="83">
        <f>E58</f>
        <v>0</v>
      </c>
      <c r="B63" s="84"/>
      <c r="C63" s="84">
        <f>H58</f>
        <v>1229.61</v>
      </c>
      <c r="D63" s="84"/>
      <c r="E63" s="84">
        <f>F58</f>
        <v>1229.61</v>
      </c>
      <c r="F63" s="84"/>
      <c r="G63" s="84">
        <f>G58</f>
        <v>0</v>
      </c>
      <c r="H63" s="84"/>
      <c r="I63" s="85">
        <f>A63-C63</f>
        <v>-1229.61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2025-12-16T10:45:54Z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5DD71DC913BF4A4ABBA29AF1BAA514A3_13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