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8.19-822 海尔 乌鲁木齐/"/>
    </mc:Choice>
  </mc:AlternateContent>
  <xr:revisionPtr revIDLastSave="0" documentId="13_ncr:1_{B99AAF79-D94F-B44F-B234-AFF43A616EF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款报销" sheetId="7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7" l="1"/>
  <c r="G22" i="7"/>
  <c r="E22" i="7"/>
  <c r="H21" i="7"/>
  <c r="E21" i="7"/>
  <c r="H20" i="7"/>
  <c r="E20" i="7"/>
  <c r="G45" i="7"/>
  <c r="F45" i="7"/>
  <c r="D45" i="7"/>
  <c r="D46" i="7" s="1"/>
  <c r="C45" i="7"/>
  <c r="H44" i="7"/>
  <c r="H43" i="7"/>
  <c r="H42" i="7"/>
  <c r="H41" i="7"/>
  <c r="H40" i="7"/>
  <c r="H45" i="7" s="1"/>
  <c r="E40" i="7"/>
  <c r="E45" i="7" s="1"/>
  <c r="H39" i="7"/>
  <c r="G39" i="7"/>
  <c r="F39" i="7"/>
  <c r="D39" i="7"/>
  <c r="C39" i="7"/>
  <c r="H38" i="7"/>
  <c r="H37" i="7"/>
  <c r="E37" i="7"/>
  <c r="E39" i="7" s="1"/>
  <c r="G36" i="7"/>
  <c r="F36" i="7"/>
  <c r="D36" i="7"/>
  <c r="C36" i="7"/>
  <c r="H35" i="7"/>
  <c r="H36" i="7" s="1"/>
  <c r="E35" i="7"/>
  <c r="E36" i="7" s="1"/>
  <c r="G34" i="7"/>
  <c r="F34" i="7"/>
  <c r="D34" i="7"/>
  <c r="C34" i="7"/>
  <c r="H33" i="7"/>
  <c r="H34" i="7" s="1"/>
  <c r="E33" i="7"/>
  <c r="E34" i="7" s="1"/>
  <c r="G32" i="7"/>
  <c r="F32" i="7"/>
  <c r="E32" i="7"/>
  <c r="D32" i="7"/>
  <c r="C32" i="7"/>
  <c r="H31" i="7"/>
  <c r="H30" i="7"/>
  <c r="H32" i="7" s="1"/>
  <c r="E30" i="7"/>
  <c r="G29" i="7"/>
  <c r="F29" i="7"/>
  <c r="D29" i="7"/>
  <c r="C29" i="7"/>
  <c r="H28" i="7"/>
  <c r="H27" i="7"/>
  <c r="H26" i="7"/>
  <c r="H25" i="7"/>
  <c r="H24" i="7"/>
  <c r="H23" i="7"/>
  <c r="E23" i="7"/>
  <c r="E29" i="7" s="1"/>
  <c r="G46" i="7"/>
  <c r="G50" i="7" s="1"/>
  <c r="D22" i="7"/>
  <c r="C22" i="7"/>
  <c r="H19" i="7"/>
  <c r="E19" i="7"/>
  <c r="G18" i="7"/>
  <c r="F18" i="7"/>
  <c r="D18" i="7"/>
  <c r="C18" i="7"/>
  <c r="H17" i="7"/>
  <c r="E17" i="7"/>
  <c r="H16" i="7"/>
  <c r="E16" i="7"/>
  <c r="H15" i="7"/>
  <c r="E15" i="7"/>
  <c r="H14" i="7"/>
  <c r="E14" i="7"/>
  <c r="H13" i="7"/>
  <c r="E13" i="7"/>
  <c r="G12" i="7"/>
  <c r="F12" i="7"/>
  <c r="D12" i="7"/>
  <c r="C12" i="7"/>
  <c r="H11" i="7"/>
  <c r="H12" i="7" s="1"/>
  <c r="E11" i="7"/>
  <c r="E12" i="7" s="1"/>
  <c r="G10" i="7"/>
  <c r="F10" i="7"/>
  <c r="D10" i="7"/>
  <c r="C10" i="7"/>
  <c r="H9" i="7"/>
  <c r="H8" i="7"/>
  <c r="H10" i="7" s="1"/>
  <c r="E8" i="7"/>
  <c r="E10" i="7" s="1"/>
  <c r="H22" i="7" l="1"/>
  <c r="C46" i="7"/>
  <c r="E18" i="7"/>
  <c r="H29" i="7"/>
  <c r="H18" i="7"/>
  <c r="F46" i="7"/>
  <c r="E50" i="7" s="1"/>
  <c r="E46" i="7"/>
  <c r="A50" i="7" s="1"/>
  <c r="H46" i="7"/>
  <c r="C50" i="7" s="1"/>
  <c r="I50" i="7" l="1"/>
</calcChain>
</file>

<file path=xl/sharedStrings.xml><?xml version="1.0" encoding="utf-8"?>
<sst xmlns="http://schemas.openxmlformats.org/spreadsheetml/2006/main" count="53" uniqueCount="53">
  <si>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</si>
  <si>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</si>
  <si>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</si>
  <si>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</si>
  <si>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</si>
  <si>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</si>
  <si>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</si>
  <si>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</si>
  <si>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</si>
  <si>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</si>
  <si>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</si>
  <si>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</si>
  <si>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</si>
  <si>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</si>
  <si>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</si>
  <si>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</si>
  <si>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</si>
  <si>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</si>
  <si>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</si>
  <si>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</si>
  <si>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</si>
  <si>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</si>
  <si>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</si>
  <si>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</si>
  <si>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</si>
  <si>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</si>
  <si>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</si>
  <si>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</si>
  <si>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</si>
  <si>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</si>
  <si>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</si>
  <si>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</si>
  <si>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</si>
  <si>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</si>
  <si>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</si>
  <si>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</si>
  <si>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</si>
  <si>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</si>
  <si>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</si>
  <si>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</si>
  <si>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</si>
  <si>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</si>
  <si>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</si>
  <si>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</si>
  <si>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</si>
  <si>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</si>
  <si>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</si>
  <si>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</si>
  <si>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</si>
  <si>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</si>
  <si>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</si>
  <si>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团号：HMVB-240525-YMX884</t>
    <phoneticPr fontId="5" type="noConversion"/>
  </si>
  <si>
    <t>会议日期：5.25-5.31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</si>
</sst>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9" fontId="6" fillId="5" borderId="6" xfId="0" applyNumberFormat="1" applyFont="1" applyFill="1" applyBorder="1" applyAlignment="1">
      <alignment horizontal="center" vertical="center"/>
    </xf>
    <xf numFmtId="179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306810F-7CAD-D643-AA54-54F93B79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092A-CF15-7B40-B19F-87DCFCB508EC}">
  <dimension ref="A2:K53"/>
  <sheetViews>
    <sheetView tabSelected="1" topLeftCell="A4" workbookViewId="0">
      <selection activeCell="I21" sqref="I21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33" t="s">
        <v>4</v>
      </c>
      <c r="D2" s="33"/>
      <c r="E2" s="33"/>
      <c r="F2" s="33"/>
      <c r="G2" s="33"/>
      <c r="H2" s="33"/>
      <c r="I2" s="3"/>
      <c r="J2" s="3"/>
    </row>
    <row r="4" spans="1:11" ht="21" customHeight="1">
      <c r="G4" s="34" t="s">
        <v>51</v>
      </c>
      <c r="H4" s="34"/>
      <c r="I4" s="34"/>
      <c r="J4" s="34" t="s">
        <v>52</v>
      </c>
    </row>
    <row r="5" spans="1:11" ht="21" customHeight="1">
      <c r="G5" s="35"/>
      <c r="H5" s="35"/>
      <c r="I5" s="35"/>
      <c r="J5" s="35"/>
    </row>
    <row r="6" spans="1:11" ht="20" customHeight="1">
      <c r="A6" s="36" t="s">
        <v>0</v>
      </c>
      <c r="B6" s="37" t="s">
        <v>5</v>
      </c>
      <c r="C6" s="38" t="s">
        <v>6</v>
      </c>
      <c r="D6" s="38"/>
      <c r="E6" s="38"/>
      <c r="F6" s="39" t="s">
        <v>7</v>
      </c>
      <c r="G6" s="39"/>
      <c r="H6" s="39"/>
      <c r="I6" s="39"/>
      <c r="J6" s="37" t="s">
        <v>8</v>
      </c>
    </row>
    <row r="7" spans="1:11" ht="20" customHeight="1">
      <c r="A7" s="36"/>
      <c r="B7" s="37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7"/>
    </row>
    <row r="8" spans="1:11" ht="20" customHeight="1">
      <c r="A8" s="40">
        <v>1</v>
      </c>
      <c r="B8" s="41" t="s">
        <v>16</v>
      </c>
      <c r="C8" s="42">
        <v>0</v>
      </c>
      <c r="D8" s="40">
        <v>1</v>
      </c>
      <c r="E8" s="42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30" t="s">
        <v>17</v>
      </c>
    </row>
    <row r="9" spans="1:11" ht="20" customHeight="1">
      <c r="A9" s="40"/>
      <c r="B9" s="41"/>
      <c r="C9" s="42"/>
      <c r="D9" s="40"/>
      <c r="E9" s="42"/>
      <c r="F9" s="11">
        <v>0</v>
      </c>
      <c r="G9" s="11">
        <v>0</v>
      </c>
      <c r="H9" s="11">
        <f t="shared" si="0"/>
        <v>0</v>
      </c>
      <c r="I9" s="12"/>
      <c r="J9" s="31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2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7" si="1">F11+G11</f>
        <v>0</v>
      </c>
      <c r="I11" s="1"/>
      <c r="J11" s="30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2"/>
    </row>
    <row r="13" spans="1:11" ht="20" customHeight="1">
      <c r="A13" s="43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0</v>
      </c>
      <c r="G13" s="11">
        <v>0</v>
      </c>
      <c r="H13" s="11">
        <f t="shared" si="1"/>
        <v>0</v>
      </c>
      <c r="I13" s="12"/>
      <c r="J13" s="47" t="s">
        <v>23</v>
      </c>
      <c r="K13" s="29"/>
    </row>
    <row r="14" spans="1:11" ht="20" customHeight="1">
      <c r="A14" s="44"/>
      <c r="B14" s="46"/>
      <c r="C14" s="11">
        <v>0</v>
      </c>
      <c r="D14" s="9">
        <v>1</v>
      </c>
      <c r="E14" s="11">
        <f t="shared" ref="E14:E17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8"/>
      <c r="K14" s="29"/>
    </row>
    <row r="15" spans="1:11" ht="20" customHeight="1">
      <c r="A15" s="44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8"/>
      <c r="K15" s="29"/>
    </row>
    <row r="16" spans="1:11" ht="20" customHeight="1">
      <c r="A16" s="44"/>
      <c r="B16" s="46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8"/>
      <c r="K16" s="29"/>
    </row>
    <row r="17" spans="1:11" ht="20" customHeight="1">
      <c r="A17" s="44"/>
      <c r="B17" s="46"/>
      <c r="C17" s="11">
        <v>0</v>
      </c>
      <c r="D17" s="9">
        <v>1</v>
      </c>
      <c r="E17" s="11">
        <f t="shared" si="2"/>
        <v>0</v>
      </c>
      <c r="F17" s="11">
        <v>0</v>
      </c>
      <c r="G17" s="11">
        <v>0</v>
      </c>
      <c r="H17" s="11">
        <f t="shared" si="1"/>
        <v>0</v>
      </c>
      <c r="I17" s="12"/>
      <c r="J17" s="48"/>
      <c r="K17" s="29"/>
    </row>
    <row r="18" spans="1:11" s="17" customFormat="1" ht="20" customHeight="1">
      <c r="A18" s="13"/>
      <c r="B18" s="14" t="s">
        <v>24</v>
      </c>
      <c r="C18" s="15">
        <f>SUM(C13:C17)</f>
        <v>0</v>
      </c>
      <c r="D18" s="27">
        <f>SUM(D13)</f>
        <v>1</v>
      </c>
      <c r="E18" s="15">
        <f>SUM(E13:E17)</f>
        <v>0</v>
      </c>
      <c r="F18" s="15">
        <f>SUM(F13:F17)</f>
        <v>0</v>
      </c>
      <c r="G18" s="15">
        <f>SUM(G13:G17)</f>
        <v>0</v>
      </c>
      <c r="H18" s="15">
        <f>SUM(H13:H17)</f>
        <v>0</v>
      </c>
      <c r="I18" s="16"/>
      <c r="J18" s="49"/>
    </row>
    <row r="19" spans="1:11" ht="20" customHeight="1">
      <c r="A19" s="43">
        <v>4</v>
      </c>
      <c r="B19" s="45" t="s">
        <v>25</v>
      </c>
      <c r="C19" s="11">
        <v>0</v>
      </c>
      <c r="D19" s="9">
        <v>1</v>
      </c>
      <c r="E19" s="11">
        <f>C19*D19</f>
        <v>0</v>
      </c>
      <c r="F19" s="11">
        <v>2842</v>
      </c>
      <c r="G19" s="11">
        <v>0</v>
      </c>
      <c r="H19" s="11">
        <f t="shared" ref="H19" si="3">F19+G19</f>
        <v>2842</v>
      </c>
      <c r="I19" s="12"/>
      <c r="J19" s="47" t="s">
        <v>26</v>
      </c>
    </row>
    <row r="20" spans="1:11" ht="20" customHeight="1">
      <c r="A20" s="44"/>
      <c r="B20" s="46"/>
      <c r="C20" s="11">
        <v>0</v>
      </c>
      <c r="D20" s="9">
        <v>1</v>
      </c>
      <c r="E20" s="11">
        <f t="shared" ref="E20:E21" si="4">C20*D20</f>
        <v>0</v>
      </c>
      <c r="F20" s="11">
        <v>2560</v>
      </c>
      <c r="G20" s="11">
        <v>0</v>
      </c>
      <c r="H20" s="11">
        <f t="shared" ref="H20:H21" si="5">F20+G20</f>
        <v>2560</v>
      </c>
      <c r="I20" s="12"/>
      <c r="J20" s="48"/>
    </row>
    <row r="21" spans="1:11" ht="20" customHeight="1">
      <c r="A21" s="62"/>
      <c r="B21" s="63"/>
      <c r="C21" s="11">
        <v>0</v>
      </c>
      <c r="D21" s="9">
        <v>1</v>
      </c>
      <c r="E21" s="11">
        <f t="shared" si="4"/>
        <v>0</v>
      </c>
      <c r="F21" s="11">
        <v>3300</v>
      </c>
      <c r="G21" s="11">
        <v>0</v>
      </c>
      <c r="H21" s="11">
        <f t="shared" si="5"/>
        <v>3300</v>
      </c>
      <c r="I21" s="12"/>
      <c r="J21" s="48"/>
    </row>
    <row r="22" spans="1:11" s="17" customFormat="1" ht="20" customHeight="1">
      <c r="A22" s="13"/>
      <c r="B22" s="14" t="s">
        <v>27</v>
      </c>
      <c r="C22" s="15">
        <f>SUM(C19)</f>
        <v>0</v>
      </c>
      <c r="D22" s="27">
        <f>SUM(D19)</f>
        <v>1</v>
      </c>
      <c r="E22" s="15">
        <f>SUM(E19:E21)</f>
        <v>0</v>
      </c>
      <c r="F22" s="15">
        <f>SUM(F19:F21)</f>
        <v>8702</v>
      </c>
      <c r="G22" s="15">
        <f t="shared" ref="F22:G22" si="6">SUM(G19:G21)</f>
        <v>0</v>
      </c>
      <c r="H22" s="15">
        <f>SUM(H19:H21)</f>
        <v>8702</v>
      </c>
      <c r="I22" s="16"/>
      <c r="J22" s="49"/>
    </row>
    <row r="23" spans="1:11" ht="20" customHeight="1">
      <c r="A23" s="43">
        <v>5</v>
      </c>
      <c r="B23" s="45" t="s">
        <v>28</v>
      </c>
      <c r="C23" s="50">
        <v>0</v>
      </c>
      <c r="D23" s="43">
        <v>1</v>
      </c>
      <c r="E23" s="50">
        <f>C23*D23</f>
        <v>0</v>
      </c>
      <c r="F23" s="11">
        <v>0</v>
      </c>
      <c r="G23" s="11">
        <v>0</v>
      </c>
      <c r="H23" s="11">
        <f t="shared" ref="H23:H28" si="7">F23+G23</f>
        <v>0</v>
      </c>
      <c r="I23" s="28"/>
      <c r="J23" s="30" t="s">
        <v>29</v>
      </c>
    </row>
    <row r="24" spans="1:11" ht="20" customHeight="1">
      <c r="A24" s="44"/>
      <c r="B24" s="46"/>
      <c r="C24" s="51"/>
      <c r="D24" s="44"/>
      <c r="E24" s="51"/>
      <c r="F24" s="11">
        <v>0</v>
      </c>
      <c r="G24" s="11">
        <v>0</v>
      </c>
      <c r="H24" s="11">
        <f t="shared" si="7"/>
        <v>0</v>
      </c>
      <c r="I24" s="12"/>
      <c r="J24" s="31"/>
    </row>
    <row r="25" spans="1:11" ht="20" customHeight="1">
      <c r="A25" s="44"/>
      <c r="B25" s="46"/>
      <c r="C25" s="51"/>
      <c r="D25" s="44"/>
      <c r="E25" s="51"/>
      <c r="F25" s="11">
        <v>0</v>
      </c>
      <c r="G25" s="11">
        <v>0</v>
      </c>
      <c r="H25" s="11">
        <f t="shared" si="7"/>
        <v>0</v>
      </c>
      <c r="I25" s="12"/>
      <c r="J25" s="31"/>
    </row>
    <row r="26" spans="1:11" ht="20" customHeight="1">
      <c r="A26" s="44"/>
      <c r="B26" s="46"/>
      <c r="C26" s="51"/>
      <c r="D26" s="44"/>
      <c r="E26" s="51"/>
      <c r="F26" s="11">
        <v>0</v>
      </c>
      <c r="G26" s="11">
        <v>0</v>
      </c>
      <c r="H26" s="11">
        <f t="shared" si="7"/>
        <v>0</v>
      </c>
      <c r="I26" s="12"/>
      <c r="J26" s="31"/>
      <c r="K26" s="29"/>
    </row>
    <row r="27" spans="1:11" ht="20" customHeight="1">
      <c r="A27" s="44"/>
      <c r="B27" s="46"/>
      <c r="C27" s="51"/>
      <c r="D27" s="44"/>
      <c r="E27" s="51"/>
      <c r="F27" s="11">
        <v>0</v>
      </c>
      <c r="G27" s="11">
        <v>0</v>
      </c>
      <c r="H27" s="11">
        <f t="shared" si="7"/>
        <v>0</v>
      </c>
      <c r="I27" s="12"/>
      <c r="J27" s="31"/>
      <c r="K27" s="29"/>
    </row>
    <row r="28" spans="1:11" ht="20" customHeight="1">
      <c r="A28" s="44"/>
      <c r="B28" s="46"/>
      <c r="C28" s="51"/>
      <c r="D28" s="44"/>
      <c r="E28" s="51"/>
      <c r="F28" s="11">
        <v>0</v>
      </c>
      <c r="G28" s="11">
        <v>0</v>
      </c>
      <c r="H28" s="11">
        <f t="shared" si="7"/>
        <v>0</v>
      </c>
      <c r="I28" s="12"/>
      <c r="J28" s="31"/>
      <c r="K28" s="29"/>
    </row>
    <row r="29" spans="1:11" s="17" customFormat="1" ht="20" customHeight="1">
      <c r="A29" s="13"/>
      <c r="B29" s="14" t="s">
        <v>30</v>
      </c>
      <c r="C29" s="15">
        <f>SUM(C23)</f>
        <v>0</v>
      </c>
      <c r="D29" s="27">
        <f>SUM(D23)</f>
        <v>1</v>
      </c>
      <c r="E29" s="15">
        <f>SUM(E23)</f>
        <v>0</v>
      </c>
      <c r="F29" s="15">
        <f>SUM(F23:F28)</f>
        <v>0</v>
      </c>
      <c r="G29" s="15">
        <f>SUM(G23:G28)</f>
        <v>0</v>
      </c>
      <c r="H29" s="15">
        <f>SUM(H23:H28)</f>
        <v>0</v>
      </c>
      <c r="I29" s="16"/>
      <c r="J29" s="32"/>
      <c r="K29" s="29"/>
    </row>
    <row r="30" spans="1:11" ht="20" customHeight="1">
      <c r="A30" s="40">
        <v>6</v>
      </c>
      <c r="B30" s="41" t="s">
        <v>31</v>
      </c>
      <c r="C30" s="42">
        <v>0</v>
      </c>
      <c r="D30" s="40"/>
      <c r="E30" s="42">
        <f>C30*D30</f>
        <v>0</v>
      </c>
      <c r="F30" s="11">
        <v>0</v>
      </c>
      <c r="G30" s="11">
        <v>0</v>
      </c>
      <c r="H30" s="11">
        <f t="shared" ref="H30:H31" si="8">F30+G30</f>
        <v>0</v>
      </c>
      <c r="I30" s="12"/>
      <c r="J30" s="30" t="s">
        <v>32</v>
      </c>
    </row>
    <row r="31" spans="1:11" ht="20" customHeight="1">
      <c r="A31" s="40"/>
      <c r="B31" s="41"/>
      <c r="C31" s="42"/>
      <c r="D31" s="40"/>
      <c r="E31" s="42"/>
      <c r="F31" s="11">
        <v>0</v>
      </c>
      <c r="G31" s="11">
        <v>0</v>
      </c>
      <c r="H31" s="11">
        <f t="shared" si="8"/>
        <v>0</v>
      </c>
      <c r="I31" s="1"/>
      <c r="J31" s="48"/>
    </row>
    <row r="32" spans="1:11" s="17" customFormat="1" ht="20" customHeight="1">
      <c r="A32" s="13"/>
      <c r="B32" s="14" t="s">
        <v>33</v>
      </c>
      <c r="C32" s="15">
        <f t="shared" ref="C32:H32" si="9">SUM(C30)</f>
        <v>0</v>
      </c>
      <c r="D32" s="27">
        <f t="shared" si="9"/>
        <v>0</v>
      </c>
      <c r="E32" s="15">
        <f t="shared" si="9"/>
        <v>0</v>
      </c>
      <c r="F32" s="15">
        <f t="shared" si="9"/>
        <v>0</v>
      </c>
      <c r="G32" s="15">
        <f t="shared" si="9"/>
        <v>0</v>
      </c>
      <c r="H32" s="15">
        <f t="shared" si="9"/>
        <v>0</v>
      </c>
      <c r="I32" s="16"/>
      <c r="J32" s="49"/>
    </row>
    <row r="33" spans="1:11" ht="20" customHeight="1">
      <c r="A33" s="9">
        <v>7</v>
      </c>
      <c r="B33" s="10" t="s">
        <v>34</v>
      </c>
      <c r="C33" s="11">
        <v>0</v>
      </c>
      <c r="D33" s="9"/>
      <c r="E33" s="11">
        <f>C33*D33</f>
        <v>0</v>
      </c>
      <c r="F33" s="11">
        <v>0</v>
      </c>
      <c r="G33" s="11">
        <v>0</v>
      </c>
      <c r="H33" s="11">
        <f t="shared" ref="H33" si="10">F33+G33</f>
        <v>0</v>
      </c>
      <c r="I33" s="1"/>
      <c r="J33" s="52"/>
    </row>
    <row r="34" spans="1:11" s="17" customFormat="1" ht="20" customHeight="1">
      <c r="A34" s="13"/>
      <c r="B34" s="14" t="s">
        <v>35</v>
      </c>
      <c r="C34" s="15">
        <f t="shared" ref="C34:H34" si="11">SUM(C33)</f>
        <v>0</v>
      </c>
      <c r="D34" s="27">
        <f t="shared" si="11"/>
        <v>0</v>
      </c>
      <c r="E34" s="15">
        <f t="shared" si="11"/>
        <v>0</v>
      </c>
      <c r="F34" s="15">
        <f t="shared" si="11"/>
        <v>0</v>
      </c>
      <c r="G34" s="15">
        <f t="shared" si="11"/>
        <v>0</v>
      </c>
      <c r="H34" s="15">
        <f t="shared" si="11"/>
        <v>0</v>
      </c>
      <c r="I34" s="16"/>
      <c r="J34" s="54"/>
    </row>
    <row r="35" spans="1:11" ht="20" customHeight="1">
      <c r="A35" s="9">
        <v>8</v>
      </c>
      <c r="B35" s="10" t="s">
        <v>36</v>
      </c>
      <c r="C35" s="11">
        <v>0</v>
      </c>
      <c r="D35" s="9"/>
      <c r="E35" s="11">
        <f>C35*D35</f>
        <v>0</v>
      </c>
      <c r="F35" s="11">
        <v>0</v>
      </c>
      <c r="G35" s="11">
        <v>0</v>
      </c>
      <c r="H35" s="11">
        <f t="shared" ref="H35:H38" si="12">F35+G35</f>
        <v>0</v>
      </c>
      <c r="I35" s="1"/>
      <c r="J35" s="47" t="s">
        <v>37</v>
      </c>
    </row>
    <row r="36" spans="1:11" s="17" customFormat="1" ht="20" customHeight="1">
      <c r="A36" s="13"/>
      <c r="B36" s="14" t="s">
        <v>38</v>
      </c>
      <c r="C36" s="15">
        <f t="shared" ref="C36:H36" si="13">SUM(C35)</f>
        <v>0</v>
      </c>
      <c r="D36" s="27">
        <f t="shared" si="13"/>
        <v>0</v>
      </c>
      <c r="E36" s="15">
        <f t="shared" si="13"/>
        <v>0</v>
      </c>
      <c r="F36" s="15">
        <f t="shared" si="13"/>
        <v>0</v>
      </c>
      <c r="G36" s="15">
        <f t="shared" si="13"/>
        <v>0</v>
      </c>
      <c r="H36" s="15">
        <f t="shared" si="13"/>
        <v>0</v>
      </c>
      <c r="I36" s="16"/>
      <c r="J36" s="49"/>
    </row>
    <row r="37" spans="1:11" ht="20" customHeight="1">
      <c r="A37" s="40">
        <v>9</v>
      </c>
      <c r="B37" s="41" t="s">
        <v>39</v>
      </c>
      <c r="C37" s="42">
        <v>0</v>
      </c>
      <c r="D37" s="40"/>
      <c r="E37" s="42">
        <f>C37*D37</f>
        <v>0</v>
      </c>
      <c r="F37" s="11">
        <v>0</v>
      </c>
      <c r="G37" s="11">
        <v>0</v>
      </c>
      <c r="H37" s="11">
        <f t="shared" si="12"/>
        <v>0</v>
      </c>
      <c r="I37" s="1"/>
      <c r="J37" s="30" t="s">
        <v>40</v>
      </c>
    </row>
    <row r="38" spans="1:11" ht="20" customHeight="1">
      <c r="A38" s="40"/>
      <c r="B38" s="41"/>
      <c r="C38" s="42"/>
      <c r="D38" s="40"/>
      <c r="E38" s="42"/>
      <c r="F38" s="11">
        <v>0</v>
      </c>
      <c r="G38" s="11">
        <v>0</v>
      </c>
      <c r="H38" s="11">
        <f t="shared" si="12"/>
        <v>0</v>
      </c>
      <c r="I38" s="1"/>
      <c r="J38" s="31"/>
    </row>
    <row r="39" spans="1:11" s="17" customFormat="1" ht="20" customHeight="1">
      <c r="A39" s="13"/>
      <c r="B39" s="14" t="s">
        <v>41</v>
      </c>
      <c r="C39" s="15">
        <f t="shared" ref="C39:H39" si="14">SUM(C37)</f>
        <v>0</v>
      </c>
      <c r="D39" s="27">
        <f t="shared" si="14"/>
        <v>0</v>
      </c>
      <c r="E39" s="15">
        <f t="shared" si="14"/>
        <v>0</v>
      </c>
      <c r="F39" s="15">
        <f t="shared" si="14"/>
        <v>0</v>
      </c>
      <c r="G39" s="15">
        <f t="shared" si="14"/>
        <v>0</v>
      </c>
      <c r="H39" s="15">
        <f t="shared" si="14"/>
        <v>0</v>
      </c>
      <c r="I39" s="16"/>
      <c r="J39" s="32"/>
    </row>
    <row r="40" spans="1:11" ht="20" customHeight="1">
      <c r="A40" s="43">
        <v>10</v>
      </c>
      <c r="B40" s="41" t="s">
        <v>42</v>
      </c>
      <c r="C40" s="42">
        <v>0</v>
      </c>
      <c r="D40" s="40">
        <v>1</v>
      </c>
      <c r="E40" s="42">
        <f>C40*D40</f>
        <v>0</v>
      </c>
      <c r="F40" s="11">
        <v>0</v>
      </c>
      <c r="G40" s="25">
        <v>0</v>
      </c>
      <c r="H40" s="25">
        <f t="shared" ref="H40:H43" si="15">F40+G40</f>
        <v>0</v>
      </c>
      <c r="I40" s="12"/>
      <c r="J40" s="52"/>
    </row>
    <row r="41" spans="1:11" ht="20" customHeight="1">
      <c r="A41" s="44"/>
      <c r="B41" s="41"/>
      <c r="C41" s="42"/>
      <c r="D41" s="40"/>
      <c r="E41" s="42"/>
      <c r="F41" s="11">
        <v>0</v>
      </c>
      <c r="G41" s="25">
        <v>0</v>
      </c>
      <c r="H41" s="25">
        <f t="shared" si="15"/>
        <v>0</v>
      </c>
      <c r="I41" s="12"/>
      <c r="J41" s="53"/>
    </row>
    <row r="42" spans="1:11" ht="19.5" customHeight="1">
      <c r="A42" s="44"/>
      <c r="B42" s="41"/>
      <c r="C42" s="42"/>
      <c r="D42" s="40"/>
      <c r="E42" s="42"/>
      <c r="F42" s="11">
        <v>0</v>
      </c>
      <c r="G42" s="25">
        <v>0</v>
      </c>
      <c r="H42" s="25">
        <f t="shared" si="15"/>
        <v>0</v>
      </c>
      <c r="I42" s="12"/>
      <c r="J42" s="53"/>
    </row>
    <row r="43" spans="1:11" ht="19.5" customHeight="1">
      <c r="A43" s="44"/>
      <c r="B43" s="41"/>
      <c r="C43" s="42"/>
      <c r="D43" s="40"/>
      <c r="E43" s="42"/>
      <c r="F43" s="11">
        <v>0</v>
      </c>
      <c r="G43" s="25">
        <v>0</v>
      </c>
      <c r="H43" s="11">
        <f t="shared" si="15"/>
        <v>0</v>
      </c>
      <c r="I43" s="12"/>
      <c r="J43" s="53"/>
      <c r="K43" s="29"/>
    </row>
    <row r="44" spans="1:11" ht="19.5" customHeight="1">
      <c r="A44" s="44"/>
      <c r="B44" s="41"/>
      <c r="C44" s="42"/>
      <c r="D44" s="40"/>
      <c r="E44" s="42"/>
      <c r="F44" s="11">
        <v>0</v>
      </c>
      <c r="G44" s="25">
        <v>0</v>
      </c>
      <c r="H44" s="11">
        <f>F44+G44</f>
        <v>0</v>
      </c>
      <c r="I44" s="12"/>
      <c r="J44" s="53"/>
      <c r="K44" s="29"/>
    </row>
    <row r="45" spans="1:11" s="17" customFormat="1" ht="20" customHeight="1">
      <c r="A45" s="13"/>
      <c r="B45" s="14" t="s">
        <v>43</v>
      </c>
      <c r="C45" s="15">
        <f t="shared" ref="C45:E45" si="16">SUM(C40)</f>
        <v>0</v>
      </c>
      <c r="D45" s="27">
        <f t="shared" si="16"/>
        <v>1</v>
      </c>
      <c r="E45" s="15">
        <f t="shared" si="16"/>
        <v>0</v>
      </c>
      <c r="F45" s="15">
        <f>SUM(F40:F44)</f>
        <v>0</v>
      </c>
      <c r="G45" s="15">
        <f>SUM(G40:G44)</f>
        <v>0</v>
      </c>
      <c r="H45" s="15">
        <f>SUM(H40:H44)</f>
        <v>0</v>
      </c>
      <c r="I45" s="16"/>
      <c r="J45" s="54"/>
    </row>
    <row r="46" spans="1:11" ht="20" customHeight="1">
      <c r="A46" s="13"/>
      <c r="B46" s="14" t="s">
        <v>1</v>
      </c>
      <c r="C46" s="15">
        <f t="shared" ref="C46:H46" si="17">SUM(C45,C39,C36,C34,C32,C29,C22,C18,C12,C10)</f>
        <v>0</v>
      </c>
      <c r="D46" s="27">
        <f t="shared" si="17"/>
        <v>5</v>
      </c>
      <c r="E46" s="15">
        <f t="shared" si="17"/>
        <v>0</v>
      </c>
      <c r="F46" s="15">
        <f t="shared" si="17"/>
        <v>8702</v>
      </c>
      <c r="G46" s="15">
        <f t="shared" si="17"/>
        <v>0</v>
      </c>
      <c r="H46" s="15">
        <f t="shared" si="17"/>
        <v>8702</v>
      </c>
      <c r="I46" s="16"/>
      <c r="J46" s="20"/>
    </row>
    <row r="47" spans="1:11" ht="20" customHeight="1"/>
    <row r="48" spans="1:11" ht="20" customHeight="1"/>
    <row r="49" spans="1:9" ht="20" customHeight="1">
      <c r="A49" s="57" t="s">
        <v>44</v>
      </c>
      <c r="B49" s="58"/>
      <c r="C49" s="59" t="s">
        <v>45</v>
      </c>
      <c r="D49" s="59"/>
      <c r="E49" s="59" t="s">
        <v>46</v>
      </c>
      <c r="F49" s="59"/>
      <c r="G49" s="59" t="s">
        <v>47</v>
      </c>
      <c r="H49" s="59"/>
      <c r="I49" s="21" t="s">
        <v>48</v>
      </c>
    </row>
    <row r="50" spans="1:9" ht="20" customHeight="1">
      <c r="A50" s="60">
        <f>E46</f>
        <v>0</v>
      </c>
      <c r="B50" s="61"/>
      <c r="C50" s="61">
        <f>H46</f>
        <v>8702</v>
      </c>
      <c r="D50" s="61"/>
      <c r="E50" s="61">
        <f>F46</f>
        <v>8702</v>
      </c>
      <c r="F50" s="61"/>
      <c r="G50" s="61">
        <f>G46</f>
        <v>0</v>
      </c>
      <c r="H50" s="61"/>
      <c r="I50" s="22">
        <f>A50-C50</f>
        <v>-8702</v>
      </c>
    </row>
    <row r="51" spans="1:9" ht="20" customHeight="1"/>
    <row r="52" spans="1:9" ht="17">
      <c r="A52" s="34" t="s">
        <v>49</v>
      </c>
      <c r="B52" s="23"/>
      <c r="C52" s="55" t="s">
        <v>2</v>
      </c>
      <c r="D52" s="26"/>
      <c r="E52" s="56" t="s">
        <v>50</v>
      </c>
      <c r="F52" s="23"/>
      <c r="G52" s="56" t="s">
        <v>3</v>
      </c>
    </row>
    <row r="53" spans="1:9" ht="17">
      <c r="A53" s="34"/>
      <c r="B53" s="23"/>
      <c r="C53" s="55"/>
      <c r="D53" s="26"/>
      <c r="E53" s="56"/>
      <c r="F53" s="23"/>
      <c r="G53" s="56"/>
    </row>
  </sheetData>
  <mergeCells count="59">
    <mergeCell ref="A52:A53"/>
    <mergeCell ref="C52:C53"/>
    <mergeCell ref="E52:E53"/>
    <mergeCell ref="G52:G53"/>
    <mergeCell ref="A49:B49"/>
    <mergeCell ref="C49:D49"/>
    <mergeCell ref="E49:F49"/>
    <mergeCell ref="G49:H49"/>
    <mergeCell ref="A50:B50"/>
    <mergeCell ref="C50:D50"/>
    <mergeCell ref="E50:F50"/>
    <mergeCell ref="G50:H50"/>
    <mergeCell ref="J40:J45"/>
    <mergeCell ref="J33:J34"/>
    <mergeCell ref="J35:J36"/>
    <mergeCell ref="A37:A38"/>
    <mergeCell ref="B37:B38"/>
    <mergeCell ref="C37:C38"/>
    <mergeCell ref="D37:D38"/>
    <mergeCell ref="E37:E38"/>
    <mergeCell ref="J37:J39"/>
    <mergeCell ref="A40:A44"/>
    <mergeCell ref="B40:B44"/>
    <mergeCell ref="C40:C44"/>
    <mergeCell ref="D40:D44"/>
    <mergeCell ref="E40:E44"/>
    <mergeCell ref="J23:J29"/>
    <mergeCell ref="A30:A31"/>
    <mergeCell ref="B30:B31"/>
    <mergeCell ref="C30:C31"/>
    <mergeCell ref="D30:D31"/>
    <mergeCell ref="E30:E31"/>
    <mergeCell ref="J30:J32"/>
    <mergeCell ref="A23:A28"/>
    <mergeCell ref="B23:B28"/>
    <mergeCell ref="C23:C28"/>
    <mergeCell ref="D23:D28"/>
    <mergeCell ref="E23:E28"/>
    <mergeCell ref="J11:J12"/>
    <mergeCell ref="A13:A17"/>
    <mergeCell ref="B13:B17"/>
    <mergeCell ref="J13:J18"/>
    <mergeCell ref="J19:J22"/>
    <mergeCell ref="A19:A21"/>
    <mergeCell ref="B19:B21"/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垫款报销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2024-06-21T07:43:44Z</cp:lastPrinted>
  <dcterms:created xsi:type="dcterms:W3CDTF">2014-04-18T16:52:00Z</dcterms:created>
  <dcterms:modified xsi:type="dcterms:W3CDTF">2024-08-24T08:01:37Z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