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<sst xmlns="http://schemas.openxmlformats.org/spreadsheetml/2006/main" count="41" uniqueCount="31">
  <si>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【员工差旅报销单】</t>
  </si>
  <si>
    <t>姓名:</t>
  </si>
  <si>
    <t>王勤勤</t>
  </si>
  <si>
    <t>职位:</t>
  </si>
  <si>
    <t>业务助理</t>
  </si>
  <si>
    <t>发生地:</t>
  </si>
  <si>
    <t>敦煌</t>
  </si>
  <si>
    <t>部门:</t>
  </si>
  <si>
    <t>企划活动部</t>
  </si>
  <si>
    <t>发生日期:</t>
  </si>
  <si>
    <t>2025.05.01-06.14</t>
  </si>
  <si>
    <t>报销日期:</t>
  </si>
  <si>
    <t>团号:</t>
  </si>
  <si>
    <t>HMZA-250611-QSK813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</si>
  <si>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</si>
  <si>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</si>
  <si>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</si>
  <si>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</si>
  <si>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</si>
  <si>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</si>
  <si>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</si>
  <si>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</si>
  <si>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</si>
  <si>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</si>
  <si>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出租车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</si>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</sst>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R15" sqref="R1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>
        <v>6.09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8"/>
      <c r="J8" s="39" t="s">
        <v>13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.1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v>334.68</v>
      </c>
      <c r="H11" s="26">
        <v>334.68</v>
      </c>
      <c r="I11" s="26">
        <v>0</v>
      </c>
      <c r="J11" s="26"/>
      <c r="K11" s="41" t="s">
        <v>23</v>
      </c>
    </row>
    <row r="12" ht="20.1" customHeight="1" spans="2:11">
      <c r="B12" s="22">
        <v>2</v>
      </c>
      <c r="C12" s="23"/>
      <c r="D12" s="27"/>
      <c r="E12" s="25" t="s">
        <v>22</v>
      </c>
      <c r="F12" s="25"/>
      <c r="G12" s="26">
        <v>69.52</v>
      </c>
      <c r="H12" s="26">
        <v>69.52</v>
      </c>
      <c r="I12" s="26">
        <v>0</v>
      </c>
      <c r="J12" s="26"/>
      <c r="K12" s="41" t="s">
        <v>23</v>
      </c>
    </row>
    <row r="13" ht="20.1" customHeight="1" spans="2:11">
      <c r="B13" s="22">
        <v>3</v>
      </c>
      <c r="C13" s="23"/>
      <c r="D13" s="27"/>
      <c r="E13" s="25" t="s">
        <v>22</v>
      </c>
      <c r="F13" s="25"/>
      <c r="G13" s="26">
        <v>48.8</v>
      </c>
      <c r="H13" s="26">
        <v>48.8</v>
      </c>
      <c r="I13" s="26">
        <v>0</v>
      </c>
      <c r="J13" s="26"/>
      <c r="K13" s="41" t="s">
        <v>23</v>
      </c>
    </row>
    <row r="14" ht="20.1" customHeight="1" spans="2:11">
      <c r="B14" s="22">
        <v>4</v>
      </c>
      <c r="C14" s="23"/>
      <c r="D14" s="27"/>
      <c r="E14" s="25" t="s">
        <v>22</v>
      </c>
      <c r="F14" s="25"/>
      <c r="G14" s="26">
        <v>32</v>
      </c>
      <c r="H14" s="26">
        <v>32</v>
      </c>
      <c r="I14" s="26">
        <v>0</v>
      </c>
      <c r="J14" s="26"/>
      <c r="K14" s="41" t="s">
        <v>24</v>
      </c>
    </row>
    <row r="15" ht="20.1" customHeight="1" spans="2:11">
      <c r="B15" s="22">
        <v>5</v>
      </c>
      <c r="C15" s="23"/>
      <c r="D15" s="27"/>
      <c r="E15" s="25" t="s">
        <v>22</v>
      </c>
      <c r="F15" s="25"/>
      <c r="G15" s="26">
        <v>21</v>
      </c>
      <c r="H15" s="26">
        <v>21</v>
      </c>
      <c r="I15" s="26">
        <v>0</v>
      </c>
      <c r="J15" s="26"/>
      <c r="K15" s="41" t="s">
        <v>24</v>
      </c>
    </row>
    <row r="16" ht="20.1" customHeight="1" spans="2:11">
      <c r="B16" s="22">
        <v>6</v>
      </c>
      <c r="C16" s="23"/>
      <c r="D16" s="28"/>
      <c r="E16" s="25" t="s">
        <v>22</v>
      </c>
      <c r="F16" s="25"/>
      <c r="G16" s="26">
        <v>20</v>
      </c>
      <c r="H16" s="26">
        <v>20</v>
      </c>
      <c r="I16" s="26">
        <v>0</v>
      </c>
      <c r="J16" s="26"/>
      <c r="K16" s="41" t="s">
        <v>24</v>
      </c>
    </row>
    <row r="17" ht="20.1" customHeight="1" spans="2:11">
      <c r="B17" s="22"/>
      <c r="C17" s="23"/>
      <c r="D17" s="21"/>
      <c r="E17" s="29"/>
      <c r="F17" s="30"/>
      <c r="G17" s="31">
        <f>SUM(G11:G16)</f>
        <v>526</v>
      </c>
      <c r="H17" s="31">
        <f>SUM(H11:H16)</f>
        <v>526</v>
      </c>
      <c r="I17" s="31">
        <f>SUM(I11:J14)</f>
        <v>0</v>
      </c>
      <c r="J17" s="31"/>
      <c r="K17" s="42"/>
    </row>
    <row r="18" ht="20.1" customHeight="1" spans="2:11">
      <c r="B18" s="32"/>
      <c r="C18" s="32"/>
      <c r="D18" s="16"/>
      <c r="E18" s="32"/>
      <c r="F18" s="32"/>
      <c r="G18" s="16"/>
      <c r="H18" s="16"/>
      <c r="I18" s="32"/>
      <c r="J18" s="32"/>
      <c r="K18" s="16"/>
    </row>
    <row r="19" ht="20.1" customHeight="1" spans="2:11">
      <c r="B19" s="21" t="s">
        <v>18</v>
      </c>
      <c r="C19" s="21"/>
      <c r="D19" s="21"/>
      <c r="E19" s="21"/>
      <c r="F19" s="21"/>
      <c r="G19" s="21" t="s">
        <v>25</v>
      </c>
      <c r="H19" s="21"/>
      <c r="I19" s="21"/>
      <c r="J19" s="21"/>
      <c r="K19" s="21" t="s">
        <v>26</v>
      </c>
    </row>
    <row r="20" ht="20.1" customHeight="1" spans="2:11">
      <c r="B20" s="33">
        <f>H17</f>
        <v>526</v>
      </c>
      <c r="C20" s="33"/>
      <c r="D20" s="33"/>
      <c r="E20" s="33"/>
      <c r="F20" s="33"/>
      <c r="G20" s="33">
        <f>I17</f>
        <v>0</v>
      </c>
      <c r="H20" s="33"/>
      <c r="I20" s="33"/>
      <c r="J20" s="33"/>
      <c r="K20" s="43">
        <f>SUM(B20:J20)</f>
        <v>526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27</v>
      </c>
      <c r="C22" s="16"/>
      <c r="D22" s="16"/>
      <c r="E22" s="16"/>
      <c r="F22" s="16" t="s">
        <v>28</v>
      </c>
      <c r="G22" s="16" t="s">
        <v>29</v>
      </c>
      <c r="H22" s="16"/>
      <c r="I22" s="16"/>
      <c r="J22" s="16" t="s">
        <v>30</v>
      </c>
      <c r="K22" s="16"/>
    </row>
    <row r="25" ht="17.4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G19:J19"/>
    <mergeCell ref="B20:F20"/>
    <mergeCell ref="G20:J20"/>
    <mergeCell ref="D11:D16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2017-09-06T05:53:00Z</cp:lastPrinted>
  <dcterms:modified xsi:type="dcterms:W3CDTF">2025-06-09T08:28:08Z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EFD0D0C8F4A94B14A7D74C6B533EEA66_13</vt:lpwstr>
  </property>
</Properties>
</file>