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王皓史策/"/>
    </mc:Choice>
  </mc:AlternateContent>
  <xr:revisionPtr revIDLastSave="0" documentId="13_ncr:1_{1B461B4E-2CC3-A446-86D0-C58896591DC5}" xr6:coauthVersionLast="47" xr6:coauthVersionMax="47" xr10:uidLastSave="{00000000-0000-0000-0000-000000000000}"/>
  <bookViews>
    <workbookView xWindow="176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<sst xmlns="http://schemas.openxmlformats.org/spreadsheetml/2006/main" count="154" uniqueCount="110">
  <si>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</si>
  <si>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</si>
  <si>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</si>
  <si>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</si>
  <si>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</si>
  <si>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</si>
  <si>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</si>
  <si>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</si>
  <si>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</si>
  <si>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</si>
  <si>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</si>
  <si>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</si>
  <si>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</si>
  <si>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</si>
  <si>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</si>
  <si>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</si>
  <si>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</si>
  <si>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</si>
  <si>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</si>
  <si>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</si>
  <si>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</si>
  <si>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</si>
  <si>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</si>
  <si>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</si>
  <si>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</si>
  <si>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</si>
  <si>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</si>
  <si>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</si>
  <si>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</si>
  <si>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</si>
  <si>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</si>
  <si>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</si>
  <si>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</si>
  <si>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</si>
  <si>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</si>
  <si>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</si>
  <si>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</si>
  <si>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</si>
  <si>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</si>
  <si>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</si>
  <si>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</si>
  <si>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</si>
  <si>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</si>
  <si>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</si>
  <si>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</si>
  <si>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</si>
  <si>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</si>
  <si>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</si>
  <si>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</si>
  <si>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</si>
  <si>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</si>
  <si>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</si>
  <si>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</si>
  <si>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</si>
  <si>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</si>
  <si>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</si>
  <si>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</si>
  <si>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</si>
  <si>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</si>
  <si>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</si>
  <si>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</si>
  <si>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</si>
  <si>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</si>
  <si>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</si>
  <si>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</si>
  <si>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</si>
  <si>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</si>
  <si>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</si>
  <si>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</si>
  <si>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</si>
  <si>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</si>
  <si>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</si>
  <si>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</si>
  <si>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</si>
  <si>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</si>
  <si>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</si>
  <si>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</si>
  <si>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</si>
  <si>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</si>
  <si>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</si>
  <si>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</si>
  <si>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</si>
  <si>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</si>
  <si>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</si>
  <si>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</si>
  <si>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</si>
  <si>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</si>
  <si>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</si>
  <si>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</si>
  <si>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</si>
  <si>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</si>
  <si>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</si>
  <si>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</si>
  <si>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</si>
  <si>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</si>
  <si>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</si>
  <si>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</si>
  <si>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</si>
  <si>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</si>
  <si>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</si>
  <si>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</si>
  <si>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</si>
  <si>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</si>
  <si>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</si>
  <si>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</si>
  <si>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</si>
  <si>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</si>
  <si>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齐思钧团队
差旅费</t>
    <phoneticPr fontId="12" type="noConversion"/>
  </si>
  <si>
    <t xml:space="preserve">团号：HMZA-230605-ZJT806	</t>
    <phoneticPr fontId="12" type="noConversion"/>
  </si>
  <si>
    <t>活动日期：2023-6-08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</si>
</sst>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7" workbookViewId="0">
      <selection activeCell="F23" sqref="F23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108</v>
      </c>
      <c r="I4" s="97"/>
      <c r="J4" s="96" t="s">
        <v>109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72" t="s">
        <v>9</v>
      </c>
      <c r="G7" s="72" t="s">
        <v>10</v>
      </c>
      <c r="H7" s="72" t="s">
        <v>11</v>
      </c>
      <c r="I7" s="76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77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22</v>
      </c>
      <c r="C20" s="101">
        <v>0</v>
      </c>
      <c r="D20" s="105">
        <v>0</v>
      </c>
      <c r="E20" s="101">
        <v>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>
        <v>2390.5</v>
      </c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23</v>
      </c>
      <c r="C26" s="66">
        <v>0</v>
      </c>
      <c r="D26" s="66">
        <f t="shared" ref="D26:E26" si="1">SUM(D20)</f>
        <v>0</v>
      </c>
      <c r="E26" s="66">
        <f t="shared" si="1"/>
        <v>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24</v>
      </c>
      <c r="C27" s="102"/>
      <c r="D27" s="106"/>
      <c r="E27" s="102"/>
      <c r="F27" s="63"/>
      <c r="G27" s="63"/>
      <c r="H27" s="63"/>
      <c r="I27" s="77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26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28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29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31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33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34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35</v>
      </c>
      <c r="C49" s="101"/>
      <c r="D49" s="105"/>
      <c r="E49" s="101"/>
      <c r="F49" s="63"/>
      <c r="G49" s="63"/>
      <c r="H49" s="63"/>
      <c r="I49" s="77"/>
      <c r="J49" s="90" t="s">
        <v>36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37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38</v>
      </c>
      <c r="C53" s="102"/>
      <c r="D53" s="106"/>
      <c r="E53" s="102"/>
      <c r="F53" s="63"/>
      <c r="G53" s="63"/>
      <c r="H53" s="63"/>
      <c r="I53" s="77"/>
      <c r="J53" s="93" t="s">
        <v>39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40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41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80" t="s">
        <v>46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47</v>
      </c>
      <c r="B64" s="55"/>
      <c r="C64" s="71" t="s">
        <v>48</v>
      </c>
      <c r="D64" s="70"/>
      <c r="E64" s="70" t="s">
        <v>49</v>
      </c>
      <c r="F64" s="70"/>
      <c r="G64" s="70" t="s">
        <v>50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topLeftCell="A3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52</v>
      </c>
      <c r="E5" s="29"/>
      <c r="F5" s="132" t="s">
        <v>105</v>
      </c>
      <c r="G5" s="132"/>
      <c r="H5" s="29" t="s">
        <v>53</v>
      </c>
      <c r="I5" s="28"/>
      <c r="J5" s="132" t="s">
        <v>54</v>
      </c>
      <c r="K5" s="133"/>
    </row>
    <row r="6" spans="2:11" ht="20" customHeight="1">
      <c r="B6" s="30"/>
      <c r="C6" s="31"/>
      <c r="D6" s="32" t="s">
        <v>55</v>
      </c>
      <c r="E6" s="32"/>
      <c r="F6" s="134" t="s">
        <v>56</v>
      </c>
      <c r="G6" s="134"/>
      <c r="H6" s="32" t="s">
        <v>57</v>
      </c>
      <c r="I6" s="31"/>
      <c r="J6" s="134" t="s">
        <v>54</v>
      </c>
      <c r="K6" s="135"/>
    </row>
    <row r="7" spans="2:11" ht="20" customHeight="1">
      <c r="B7" s="30"/>
      <c r="C7" s="31"/>
      <c r="D7" s="32" t="s">
        <v>58</v>
      </c>
      <c r="E7" s="32"/>
      <c r="F7" s="136">
        <v>45078</v>
      </c>
      <c r="G7" s="134"/>
      <c r="H7" s="32" t="s">
        <v>59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60</v>
      </c>
      <c r="I8" s="34"/>
      <c r="J8" s="127" t="s">
        <v>106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1</v>
      </c>
      <c r="C10" s="141"/>
      <c r="D10" s="36" t="s">
        <v>61</v>
      </c>
      <c r="E10" s="139" t="s">
        <v>62</v>
      </c>
      <c r="F10" s="141"/>
      <c r="G10" s="38" t="s">
        <v>63</v>
      </c>
      <c r="H10" s="41" t="s">
        <v>64</v>
      </c>
      <c r="I10" s="139" t="s">
        <v>65</v>
      </c>
      <c r="J10" s="141"/>
      <c r="K10" s="38" t="s">
        <v>66</v>
      </c>
    </row>
    <row r="11" spans="2:11" ht="20" customHeight="1">
      <c r="B11" s="139">
        <v>1</v>
      </c>
      <c r="C11" s="141"/>
      <c r="D11" s="149" t="s">
        <v>107</v>
      </c>
      <c r="E11" s="84"/>
      <c r="F11" s="44"/>
      <c r="G11" s="85"/>
      <c r="H11" s="85"/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41</v>
      </c>
      <c r="C17" s="140"/>
      <c r="D17" s="140"/>
      <c r="E17" s="140"/>
      <c r="F17" s="141"/>
      <c r="G17" s="45">
        <f>SUM(G11:G16)</f>
        <v>0</v>
      </c>
      <c r="H17" s="45">
        <f>SUM(H11:H16)</f>
        <v>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64</v>
      </c>
      <c r="C19" s="137"/>
      <c r="D19" s="137"/>
      <c r="E19" s="137"/>
      <c r="F19" s="137"/>
      <c r="G19" s="137" t="s">
        <v>69</v>
      </c>
      <c r="H19" s="137"/>
      <c r="I19" s="137"/>
      <c r="J19" s="137"/>
      <c r="K19" s="38" t="s">
        <v>70</v>
      </c>
    </row>
    <row r="20" spans="1:11" ht="20" customHeight="1">
      <c r="B20" s="138">
        <f>H17</f>
        <v>0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71</v>
      </c>
      <c r="C22" s="31"/>
      <c r="D22" s="31"/>
      <c r="E22" s="31"/>
      <c r="F22" s="31" t="s">
        <v>48</v>
      </c>
      <c r="G22" s="31" t="s">
        <v>72</v>
      </c>
      <c r="H22" s="31"/>
      <c r="I22" s="31"/>
      <c r="J22" s="31" t="s">
        <v>50</v>
      </c>
      <c r="K22" s="31"/>
    </row>
    <row r="25" spans="1:11" ht="17">
      <c r="A25" s="116" t="s">
        <v>73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52</v>
      </c>
      <c r="E27" s="29"/>
      <c r="F27" s="132" t="s">
        <v>105</v>
      </c>
      <c r="G27" s="132"/>
      <c r="H27" s="29" t="s">
        <v>53</v>
      </c>
      <c r="I27" s="28"/>
      <c r="J27" s="132" t="s">
        <v>54</v>
      </c>
      <c r="K27" s="133"/>
    </row>
    <row r="28" spans="1:11" ht="20" customHeight="1">
      <c r="B28" s="30"/>
      <c r="C28" s="31"/>
      <c r="D28" s="32" t="s">
        <v>55</v>
      </c>
      <c r="E28" s="32"/>
      <c r="F28" s="134" t="s">
        <v>56</v>
      </c>
      <c r="G28" s="134"/>
      <c r="H28" s="32" t="s">
        <v>57</v>
      </c>
      <c r="I28" s="31"/>
      <c r="J28" s="134" t="s">
        <v>54</v>
      </c>
      <c r="K28" s="135"/>
    </row>
    <row r="29" spans="1:11" ht="20" customHeight="1">
      <c r="B29" s="30"/>
      <c r="C29" s="31"/>
      <c r="D29" s="32" t="s">
        <v>58</v>
      </c>
      <c r="E29" s="32"/>
      <c r="F29" s="136">
        <v>45078</v>
      </c>
      <c r="G29" s="134"/>
      <c r="H29" s="32" t="s">
        <v>59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60</v>
      </c>
      <c r="I30" s="34"/>
      <c r="J30" s="127" t="s">
        <v>106</v>
      </c>
      <c r="K30" s="128"/>
    </row>
    <row r="31" spans="1:11" ht="20" customHeight="1"/>
    <row r="32" spans="1:11" ht="20" customHeight="1">
      <c r="B32" s="129"/>
      <c r="C32" s="129"/>
      <c r="D32" s="39" t="s">
        <v>74</v>
      </c>
      <c r="E32" s="129" t="s">
        <v>75</v>
      </c>
      <c r="F32" s="129"/>
      <c r="G32" s="42" t="s">
        <v>76</v>
      </c>
      <c r="H32" s="42" t="s">
        <v>77</v>
      </c>
      <c r="I32" s="130" t="s">
        <v>41</v>
      </c>
      <c r="J32" s="130"/>
      <c r="K32" s="53" t="s">
        <v>66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71</v>
      </c>
      <c r="C36" s="31"/>
      <c r="D36" s="31"/>
      <c r="E36" s="31"/>
      <c r="F36" s="31" t="s">
        <v>48</v>
      </c>
      <c r="G36" s="31" t="s">
        <v>72</v>
      </c>
      <c r="H36" s="31"/>
      <c r="I36" s="31"/>
      <c r="J36" s="31" t="s">
        <v>50</v>
      </c>
      <c r="K36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78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52</v>
      </c>
      <c r="E8" s="6"/>
      <c r="F8" s="13" t="s">
        <v>79</v>
      </c>
      <c r="G8" s="6" t="s">
        <v>53</v>
      </c>
      <c r="H8" s="6"/>
      <c r="I8" s="17" t="s">
        <v>54</v>
      </c>
    </row>
    <row r="9" spans="2:9" ht="17.25" customHeight="1">
      <c r="B9" s="4"/>
      <c r="C9" s="5"/>
      <c r="D9" s="6" t="s">
        <v>55</v>
      </c>
      <c r="E9" s="6"/>
      <c r="F9" s="13" t="s">
        <v>56</v>
      </c>
      <c r="G9" s="6" t="s">
        <v>57</v>
      </c>
      <c r="H9" s="6"/>
      <c r="I9" s="17" t="s">
        <v>54</v>
      </c>
    </row>
    <row r="10" spans="2:9" ht="17.25" customHeight="1">
      <c r="B10" s="4"/>
      <c r="C10" s="5"/>
      <c r="D10" s="6" t="s">
        <v>58</v>
      </c>
      <c r="E10" s="6"/>
      <c r="F10" s="14" t="s">
        <v>80</v>
      </c>
      <c r="G10" s="6" t="s">
        <v>59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1</v>
      </c>
      <c r="C13" s="158"/>
      <c r="D13" s="9" t="s">
        <v>61</v>
      </c>
      <c r="E13" s="156" t="s">
        <v>62</v>
      </c>
      <c r="F13" s="158"/>
      <c r="G13" s="156" t="s">
        <v>81</v>
      </c>
      <c r="H13" s="158"/>
      <c r="I13" s="20" t="s">
        <v>66</v>
      </c>
    </row>
    <row r="14" spans="2:9" ht="21" customHeight="1">
      <c r="B14" s="152">
        <v>1</v>
      </c>
      <c r="C14" s="153"/>
      <c r="D14" s="159" t="s">
        <v>67</v>
      </c>
      <c r="E14" s="152" t="s">
        <v>82</v>
      </c>
      <c r="F14" s="153"/>
      <c r="G14" s="154"/>
      <c r="H14" s="155"/>
      <c r="I14" s="21" t="s">
        <v>83</v>
      </c>
    </row>
    <row r="15" spans="2:9" ht="21" customHeight="1">
      <c r="B15" s="152">
        <v>2</v>
      </c>
      <c r="C15" s="153"/>
      <c r="D15" s="160"/>
      <c r="E15" s="152" t="s">
        <v>84</v>
      </c>
      <c r="F15" s="153"/>
      <c r="G15" s="154"/>
      <c r="H15" s="155"/>
      <c r="I15" s="21" t="s">
        <v>83</v>
      </c>
    </row>
    <row r="16" spans="2:9" ht="21" customHeight="1">
      <c r="B16" s="152">
        <v>3</v>
      </c>
      <c r="C16" s="153"/>
      <c r="D16" s="160"/>
      <c r="E16" s="152" t="s">
        <v>85</v>
      </c>
      <c r="F16" s="153"/>
      <c r="G16" s="154"/>
      <c r="H16" s="155"/>
      <c r="I16" s="21" t="s">
        <v>86</v>
      </c>
    </row>
    <row r="17" spans="2:9" ht="21" customHeight="1">
      <c r="B17" s="152">
        <v>4</v>
      </c>
      <c r="C17" s="153"/>
      <c r="D17" s="160"/>
      <c r="E17" s="152" t="s">
        <v>68</v>
      </c>
      <c r="F17" s="153"/>
      <c r="G17" s="154"/>
      <c r="H17" s="155"/>
      <c r="I17" s="21" t="s">
        <v>83</v>
      </c>
    </row>
    <row r="18" spans="2:9" ht="21" customHeight="1">
      <c r="B18" s="152">
        <v>5</v>
      </c>
      <c r="C18" s="153"/>
      <c r="D18" s="11" t="s">
        <v>87</v>
      </c>
      <c r="E18" s="152" t="s">
        <v>88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89</v>
      </c>
      <c r="E19" s="152" t="s">
        <v>88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68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90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30</v>
      </c>
      <c r="E22" s="152" t="s">
        <v>91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92</v>
      </c>
      <c r="E23" s="152" t="s">
        <v>93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94</v>
      </c>
      <c r="E24" s="152" t="s">
        <v>95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96</v>
      </c>
      <c r="E25" s="152" t="s">
        <v>97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98</v>
      </c>
      <c r="E26" s="152" t="s">
        <v>99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100</v>
      </c>
      <c r="E27" s="152" t="s">
        <v>101</v>
      </c>
      <c r="F27" s="153"/>
      <c r="G27" s="154"/>
      <c r="H27" s="155"/>
      <c r="I27" s="21" t="s">
        <v>102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41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71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2023-06-30T08:36:07Z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