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<sst xmlns="http://schemas.openxmlformats.org/spreadsheetml/2006/main" count="54" uniqueCount="54">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</sst>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6538.98</v>
      </c>
      <c r="G17" s="15">
        <v>0</v>
      </c>
      <c r="H17" s="15">
        <f t="shared" si="0"/>
        <v>6538.98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6538.98</v>
      </c>
      <c r="G21" s="19">
        <f t="shared" ref="G21:H21" si="4">SUM(G17:G20)</f>
        <v>0</v>
      </c>
      <c r="H21" s="19">
        <f t="shared" si="4"/>
        <v>6538.98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 t="s">
        <v>42</v>
      </c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6538.98</v>
      </c>
      <c r="G53" s="19">
        <f t="shared" si="21"/>
        <v>0</v>
      </c>
      <c r="H53" s="19">
        <f t="shared" si="21"/>
        <v>6538.98</v>
      </c>
      <c r="I53" s="41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6538.98</v>
      </c>
      <c r="D58" s="33"/>
      <c r="E58" s="33">
        <f>F53</f>
        <v>6538.98</v>
      </c>
      <c r="F58" s="33"/>
      <c r="G58" s="33">
        <f>G53</f>
        <v>0</v>
      </c>
      <c r="H58" s="33"/>
      <c r="I58" s="51">
        <f>A58-C58</f>
        <v>-6538.98</v>
      </c>
    </row>
    <row r="60" customHeight="1" spans="1:9">
      <c r="A60" s="34" t="s">
        <v>50</v>
      </c>
      <c r="B60" s="35"/>
      <c r="C60" s="36" t="s">
        <v>51</v>
      </c>
      <c r="D60" s="34"/>
      <c r="E60" s="34" t="s">
        <v>52</v>
      </c>
      <c r="F60" s="34"/>
      <c r="G60" s="34" t="s">
        <v>53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2022-01-10T07:06:06Z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