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9" i="3"/>
  <c r="H23"/>
  <c r="F24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4" l="1"/>
  <c r="C53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<sst xmlns="http://schemas.openxmlformats.org/spreadsheetml/2006/main" count="108" uniqueCount="92">
  <si>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</si>
  <si>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</si>
  <si>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</si>
  <si>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</si>
  <si>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</si>
  <si>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</si>
  <si>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</si>
  <si>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</si>
  <si>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</si>
  <si>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</si>
  <si>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</si>
  <si>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</si>
  <si>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</si>
  <si>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</si>
  <si>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</si>
  <si>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</si>
  <si>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</si>
  <si>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</si>
  <si>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</si>
  <si>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</si>
  <si>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</si>
  <si>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</si>
  <si>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</si>
  <si>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</si>
  <si>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</si>
  <si>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</si>
  <si>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</si>
  <si>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</si>
  <si>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</si>
  <si>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</si>
  <si>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</si>
  <si>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</si>
  <si>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</si>
  <si>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</si>
  <si>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</si>
  <si>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</si>
  <si>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</si>
  <si>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</si>
  <si>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</si>
  <si>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</si>
  <si>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</si>
  <si>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</si>
  <si>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</si>
  <si>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</si>
  <si>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</si>
  <si>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</si>
  <si>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</si>
  <si>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</si>
  <si>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</si>
  <si>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</si>
  <si>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</si>
  <si>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</si>
  <si>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</si>
  <si>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</si>
  <si>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</si>
  <si>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</si>
  <si>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</si>
  <si>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</si>
  <si>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</si>
  <si>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</si>
  <si>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</si>
  <si>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</si>
  <si>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</si>
  <si>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</si>
  <si>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</si>
  <si>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</si>
  <si>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</si>
  <si>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</si>
  <si>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</si>
  <si>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</si>
  <si>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</si>
  <si>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</si>
  <si>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</si>
  <si>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</si>
  <si>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</si>
  <si>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</si>
  <si>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</si>
  <si>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</si>
  <si>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</si>
  <si>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</si>
  <si>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</si>
  <si>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</si>
  <si>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</si>
  <si>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</si>
  <si>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</si>
  <si>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</si>
  <si>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</si>
  <si>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</si>
  <si>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</si>
  <si>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</si>
  <si>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会议日期：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</si>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</sst>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Normal="100" workbookViewId="0">
      <selection activeCell="I22" sqref="I22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89</v>
      </c>
      <c r="I4" s="78"/>
      <c r="J4" s="78" t="s">
        <v>90</v>
      </c>
    </row>
    <row r="5" spans="1:12" ht="21" customHeight="1">
      <c r="H5" s="79"/>
      <c r="I5" s="79"/>
      <c r="J5" s="79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1239</v>
      </c>
      <c r="G17" s="36">
        <v>0</v>
      </c>
      <c r="H17" s="36">
        <f t="shared" si="0"/>
        <v>1239</v>
      </c>
      <c r="I17" s="2" t="s">
        <v>91</v>
      </c>
      <c r="J17" s="75" t="s">
        <v>68</v>
      </c>
    </row>
    <row r="18" spans="1:10" ht="21" customHeight="1">
      <c r="A18" s="57"/>
      <c r="B18" s="56"/>
      <c r="C18" s="58"/>
      <c r="D18" s="59"/>
      <c r="E18" s="58"/>
      <c r="F18" s="36">
        <v>887</v>
      </c>
      <c r="G18" s="36">
        <v>0</v>
      </c>
      <c r="H18" s="36">
        <f t="shared" si="0"/>
        <v>887</v>
      </c>
      <c r="I18" s="2" t="s">
        <v>38</v>
      </c>
      <c r="J18" s="76"/>
    </row>
    <row r="19" spans="1:10" ht="21" customHeight="1">
      <c r="A19" s="57"/>
      <c r="B19" s="56"/>
      <c r="C19" s="58"/>
      <c r="D19" s="59"/>
      <c r="E19" s="58"/>
      <c r="F19" s="36">
        <v>505</v>
      </c>
      <c r="G19" s="36">
        <v>0</v>
      </c>
      <c r="H19" s="36">
        <f>F19+G19</f>
        <v>505</v>
      </c>
      <c r="I19" s="2" t="s">
        <v>91</v>
      </c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2631</v>
      </c>
      <c r="G21" s="37">
        <f t="shared" ref="G21:H21" si="5">SUM(G17:G20)</f>
        <v>0</v>
      </c>
      <c r="H21" s="37">
        <f t="shared" si="5"/>
        <v>2631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v>0</v>
      </c>
      <c r="I22" s="2"/>
      <c r="J22" s="75" t="s">
        <v>69</v>
      </c>
    </row>
    <row r="23" spans="1:10" ht="21" customHeight="1">
      <c r="A23" s="57"/>
      <c r="B23" s="56"/>
      <c r="C23" s="58"/>
      <c r="D23" s="59"/>
      <c r="E23" s="58"/>
      <c r="F23" s="50">
        <v>0</v>
      </c>
      <c r="G23" s="50">
        <v>0</v>
      </c>
      <c r="H23" s="50">
        <f t="shared" ref="H23" si="6">F23+G23</f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9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4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77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82"/>
    </row>
    <row r="53" spans="1:10" ht="21" customHeight="1">
      <c r="A53" s="34"/>
      <c r="B53" s="30" t="s">
        <v>66</v>
      </c>
      <c r="C53" s="37">
        <f t="shared" ref="C53:H53" si="23">SUM(C52,C44,C40,C37,C32,C27,C24,C21,C16,C13)</f>
        <v>0</v>
      </c>
      <c r="D53" s="37">
        <f t="shared" si="23"/>
        <v>0</v>
      </c>
      <c r="E53" s="37">
        <f t="shared" si="23"/>
        <v>0</v>
      </c>
      <c r="F53" s="37">
        <f t="shared" si="23"/>
        <v>2631</v>
      </c>
      <c r="G53" s="37">
        <f t="shared" si="23"/>
        <v>0</v>
      </c>
      <c r="H53" s="37">
        <f t="shared" si="23"/>
        <v>2631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2631</v>
      </c>
      <c r="D58" s="65"/>
      <c r="E58" s="65">
        <f>F53</f>
        <v>2631</v>
      </c>
      <c r="F58" s="65"/>
      <c r="G58" s="65">
        <f>G53</f>
        <v>0</v>
      </c>
      <c r="H58" s="65"/>
      <c r="I58" s="33">
        <f>A58-C58</f>
        <v>-2631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2018-01-10T08:08:43Z</cp:lastPrinted>
  <dcterms:created xsi:type="dcterms:W3CDTF">2014-04-15T08:52:03Z</dcterms:created>
  <dcterms:modified xsi:type="dcterms:W3CDTF">2018-01-11T06:50:11Z</dcterms:modified>
</cp:coreProperties>
</file>