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860" yWindow="460" windowWidth="339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3" l="1"/>
  <c r="H21" i="3"/>
  <c r="H20" i="3"/>
  <c r="H19" i="3"/>
  <c r="H18" i="3"/>
  <c r="E44" i="3"/>
  <c r="E51" i="3"/>
  <c r="E40" i="3"/>
  <c r="E43" i="3"/>
  <c r="E37" i="3"/>
  <c r="E39" i="3"/>
  <c r="E32" i="3"/>
  <c r="E36" i="3"/>
  <c r="E27" i="3"/>
  <c r="E31" i="3"/>
  <c r="E24" i="3"/>
  <c r="E26" i="3"/>
  <c r="E18" i="3"/>
  <c r="E23" i="3"/>
  <c r="E15" i="3"/>
  <c r="E17" i="3"/>
  <c r="E12" i="3"/>
  <c r="E14" i="3"/>
  <c r="E8" i="3"/>
  <c r="E11" i="3"/>
  <c r="E52" i="3"/>
  <c r="A57" i="3"/>
  <c r="H44" i="3"/>
  <c r="H45" i="3"/>
  <c r="H46" i="3"/>
  <c r="H47" i="3"/>
  <c r="H48" i="3"/>
  <c r="H49" i="3"/>
  <c r="H50" i="3"/>
  <c r="H51" i="3"/>
  <c r="H40" i="3"/>
  <c r="H41" i="3"/>
  <c r="H42" i="3"/>
  <c r="H43" i="3"/>
  <c r="H37" i="3"/>
  <c r="H38" i="3"/>
  <c r="H39" i="3"/>
  <c r="H32" i="3"/>
  <c r="H33" i="3"/>
  <c r="H34" i="3"/>
  <c r="H35" i="3"/>
  <c r="H36" i="3"/>
  <c r="H27" i="3"/>
  <c r="H28" i="3"/>
  <c r="H29" i="3"/>
  <c r="H30" i="3"/>
  <c r="H31" i="3"/>
  <c r="H24" i="3"/>
  <c r="H25" i="3"/>
  <c r="H26" i="3"/>
  <c r="H23" i="3"/>
  <c r="H15" i="3"/>
  <c r="H16" i="3"/>
  <c r="H17" i="3"/>
  <c r="H12" i="3"/>
  <c r="H13" i="3"/>
  <c r="H14" i="3"/>
  <c r="H8" i="3"/>
  <c r="H9" i="3"/>
  <c r="H10" i="3"/>
  <c r="H11" i="3"/>
  <c r="H52" i="3"/>
  <c r="C57" i="3"/>
  <c r="I57" i="3"/>
  <c r="G51" i="3"/>
  <c r="G43" i="3"/>
  <c r="G39" i="3"/>
  <c r="G36" i="3"/>
  <c r="G31" i="3"/>
  <c r="G26" i="3"/>
  <c r="G23" i="3"/>
  <c r="G17" i="3"/>
  <c r="G14" i="3"/>
  <c r="G11" i="3"/>
  <c r="G52" i="3"/>
  <c r="G57" i="3"/>
  <c r="F51" i="3"/>
  <c r="F43" i="3"/>
  <c r="F39" i="3"/>
  <c r="F36" i="3"/>
  <c r="F31" i="3"/>
  <c r="F26" i="3"/>
  <c r="F23" i="3"/>
  <c r="F17" i="3"/>
  <c r="F14" i="3"/>
  <c r="F11" i="3"/>
  <c r="F52" i="3"/>
  <c r="E57" i="3"/>
  <c r="D51" i="3"/>
  <c r="D43" i="3"/>
  <c r="D39" i="3"/>
  <c r="D36" i="3"/>
  <c r="D31" i="3"/>
  <c r="D26" i="3"/>
  <c r="D23" i="3"/>
  <c r="D17" i="3"/>
  <c r="D14" i="3"/>
  <c r="D11" i="3"/>
  <c r="D52" i="3"/>
  <c r="C51" i="3"/>
  <c r="C43" i="3"/>
  <c r="C39" i="3"/>
  <c r="C36" i="3"/>
  <c r="C31" i="3"/>
  <c r="C26" i="3"/>
  <c r="C23" i="3"/>
  <c r="C17" i="3"/>
  <c r="C14" i="3"/>
  <c r="C11" i="3"/>
  <c r="C52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<sst xmlns="http://schemas.openxmlformats.org/spreadsheetml/2006/main" count="55" uniqueCount="55">
  <si>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</si>
  <si>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</si>
  <si>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</si>
  <si>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</si>
  <si>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</si>
  <si>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</si>
  <si>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</si>
  <si>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</si>
  <si>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</si>
  <si>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</si>
  <si>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</si>
  <si>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</si>
  <si>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</si>
  <si>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</si>
  <si>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</si>
  <si>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</si>
  <si>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</si>
  <si>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</si>
  <si>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</si>
  <si>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</si>
  <si>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</si>
  <si>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</si>
  <si>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</si>
  <si>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</si>
  <si>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</si>
  <si>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</si>
  <si>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</si>
  <si>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</si>
  <si>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</si>
  <si>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</si>
  <si>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</si>
  <si>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</si>
  <si>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</si>
  <si>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</si>
  <si>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</si>
  <si>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</si>
  <si>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</si>
  <si>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</si>
  <si>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</si>
  <si>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</si>
  <si>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</si>
  <si>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</si>
  <si>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</si>
  <si>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</si>
  <si>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</si>
  <si>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</si>
  <si>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</si>
  <si>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</si>
  <si>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</si>
  <si>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</si>
  <si>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</si>
  <si>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团号：HMZA-190627-CZH685</t>
    <phoneticPr fontId="11" type="noConversion"/>
  </si>
  <si>
    <t>会议日期：2019年7月21日</t>
    <rPh sb="9" eb="10">
      <t>nian</t>
    </rPh>
    <rPh sb="11" eb="12">
      <t>yue</t>
    </rPh>
    <rPh sb="14" eb="15">
      <t>ri</t>
    </rPh>
    <phoneticPr fontId="11" type="noConversion"/>
  </si>
  <si>
    <t>活动现场客户饮用水采购</t>
    <rPh sb="0" eb="1">
      <t>huo dong</t>
    </rPh>
    <rPh sb="2" eb="3">
      <t>xian chang</t>
    </rPh>
    <rPh sb="4" eb="5">
      <t>ke hu</t>
    </rPh>
    <rPh sb="6" eb="7">
      <t>yin yong shui</t>
    </rPh>
    <rPh sb="9" eb="10">
      <t>cai gou</t>
    </rPh>
    <phoneticPr fontId="11" type="noConversion"/>
  </si>
  <si>
    <t>活动前期客户会议期间饮用水采购</t>
    <rPh sb="0" eb="1">
      <t>huo dong</t>
    </rPh>
    <rPh sb="2" eb="3">
      <t>qian qi</t>
    </rPh>
    <rPh sb="4" eb="5">
      <t>ke hu</t>
    </rPh>
    <rPh sb="6" eb="7">
      <t>hui yi</t>
    </rPh>
    <rPh sb="8" eb="9">
      <t>qi jian</t>
    </rPh>
    <rPh sb="10" eb="11">
      <t>yin yong shui</t>
    </rPh>
    <rPh sb="13" eb="14">
      <t>cai gou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</si>
</sst>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.00_ "/>
    <numFmt numFmtId="179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9"/>
  <sheetViews>
    <sheetView tabSelected="1" workbookViewId="0">
      <selection activeCell="M14" sqref="M14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9" max="9" width="24.8320312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15">
      <c r="H4" s="56" t="s">
        <v>51</v>
      </c>
      <c r="I4" s="29"/>
      <c r="J4" s="56" t="s">
        <v>52</v>
      </c>
    </row>
    <row r="5" spans="1:12" ht="21" customHeight="1" x14ac:dyDescent="0.15">
      <c r="H5" s="30"/>
      <c r="I5" s="30"/>
      <c r="J5" s="30"/>
    </row>
    <row r="6" spans="1:12" ht="21" customHeight="1" x14ac:dyDescent="0.15">
      <c r="A6" s="45" t="s">
        <v>1</v>
      </c>
      <c r="B6" s="3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4" t="s">
        <v>5</v>
      </c>
    </row>
    <row r="7" spans="1:12" ht="21" customHeight="1" x14ac:dyDescent="0.15">
      <c r="A7" s="45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15">
      <c r="A8" s="46">
        <v>1</v>
      </c>
      <c r="B8" s="42" t="s">
        <v>13</v>
      </c>
      <c r="C8" s="36">
        <v>0</v>
      </c>
      <c r="D8" s="39"/>
      <c r="E8" s="36">
        <f>C8*D8</f>
        <v>0</v>
      </c>
      <c r="F8" s="8">
        <v>0</v>
      </c>
      <c r="G8" s="8">
        <v>0</v>
      </c>
      <c r="H8" s="8">
        <f t="shared" ref="H8:H44" si="0">F8+G8</f>
        <v>0</v>
      </c>
      <c r="I8" s="16"/>
      <c r="J8" s="35" t="s">
        <v>14</v>
      </c>
    </row>
    <row r="9" spans="1:12" ht="21" customHeight="1" x14ac:dyDescent="0.1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4"/>
    </row>
    <row r="10" spans="1:12" ht="21" customHeight="1" x14ac:dyDescent="0.1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4"/>
    </row>
    <row r="11" spans="1:12" s="1" customFormat="1" ht="21" customHeight="1" x14ac:dyDescent="0.1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7"/>
      <c r="J11" s="25"/>
    </row>
    <row r="12" spans="1:12" ht="21" customHeight="1" x14ac:dyDescent="0.15">
      <c r="A12" s="40">
        <v>2</v>
      </c>
      <c r="B12" s="54" t="s">
        <v>16</v>
      </c>
      <c r="C12" s="37">
        <v>0</v>
      </c>
      <c r="D12" s="40"/>
      <c r="E12" s="37">
        <f t="shared" ref="E12:E44" si="1">C12*D12</f>
        <v>0</v>
      </c>
      <c r="F12" s="8">
        <v>0</v>
      </c>
      <c r="G12" s="8">
        <v>0</v>
      </c>
      <c r="H12" s="8">
        <f t="shared" si="0"/>
        <v>0</v>
      </c>
      <c r="I12" s="16"/>
      <c r="J12" s="23" t="s">
        <v>17</v>
      </c>
    </row>
    <row r="13" spans="1:12" ht="21" customHeight="1" x14ac:dyDescent="0.15">
      <c r="A13" s="41"/>
      <c r="B13" s="55"/>
      <c r="C13" s="38"/>
      <c r="D13" s="41"/>
      <c r="E13" s="38"/>
      <c r="F13" s="8">
        <v>0</v>
      </c>
      <c r="G13" s="8">
        <v>0</v>
      </c>
      <c r="H13" s="8">
        <f t="shared" ref="H13" si="2">F13+G13</f>
        <v>0</v>
      </c>
      <c r="I13" s="16"/>
      <c r="J13" s="24"/>
    </row>
    <row r="14" spans="1:12" s="1" customFormat="1" ht="21" customHeight="1" x14ac:dyDescent="0.1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7"/>
      <c r="J14" s="25"/>
    </row>
    <row r="15" spans="1:12" ht="21" customHeight="1" x14ac:dyDescent="0.15">
      <c r="A15" s="46">
        <v>3</v>
      </c>
      <c r="B15" s="42" t="s">
        <v>19</v>
      </c>
      <c r="C15" s="36">
        <v>0</v>
      </c>
      <c r="D15" s="39"/>
      <c r="E15" s="36">
        <f t="shared" si="1"/>
        <v>0</v>
      </c>
      <c r="F15" s="8">
        <v>0</v>
      </c>
      <c r="G15" s="8">
        <v>0</v>
      </c>
      <c r="H15" s="8">
        <f t="shared" si="0"/>
        <v>0</v>
      </c>
      <c r="I15" s="16"/>
      <c r="J15" s="31" t="s">
        <v>20</v>
      </c>
    </row>
    <row r="16" spans="1:12" ht="21" customHeight="1" x14ac:dyDescent="0.15">
      <c r="A16" s="46"/>
      <c r="B16" s="42"/>
      <c r="C16" s="36"/>
      <c r="D16" s="39"/>
      <c r="E16" s="36"/>
      <c r="F16" s="8">
        <v>0</v>
      </c>
      <c r="G16" s="8">
        <v>0</v>
      </c>
      <c r="H16" s="8">
        <f t="shared" si="0"/>
        <v>0</v>
      </c>
      <c r="I16" s="16"/>
      <c r="J16" s="32"/>
    </row>
    <row r="17" spans="1:10" s="1" customFormat="1" ht="21" customHeight="1" x14ac:dyDescent="0.15">
      <c r="A17" s="9"/>
      <c r="B17" s="10" t="s">
        <v>21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7"/>
      <c r="J17" s="33"/>
    </row>
    <row r="18" spans="1:10" ht="14" x14ac:dyDescent="0.15">
      <c r="A18" s="46">
        <v>4</v>
      </c>
      <c r="B18" s="42" t="s">
        <v>22</v>
      </c>
      <c r="C18" s="36">
        <v>0</v>
      </c>
      <c r="D18" s="39"/>
      <c r="E18" s="36">
        <f t="shared" si="1"/>
        <v>0</v>
      </c>
      <c r="F18" s="21">
        <v>0</v>
      </c>
      <c r="G18" s="21">
        <v>0</v>
      </c>
      <c r="H18" s="21">
        <f t="shared" ref="H18:H22" si="3">F18+G18</f>
        <v>0</v>
      </c>
      <c r="I18" s="22"/>
      <c r="J18" s="31" t="s">
        <v>23</v>
      </c>
    </row>
    <row r="19" spans="1:10" ht="14" x14ac:dyDescent="0.15">
      <c r="A19" s="46"/>
      <c r="B19" s="42"/>
      <c r="C19" s="36"/>
      <c r="D19" s="39"/>
      <c r="E19" s="36"/>
      <c r="F19" s="21">
        <v>0</v>
      </c>
      <c r="G19" s="21">
        <v>0</v>
      </c>
      <c r="H19" s="21">
        <f t="shared" si="3"/>
        <v>0</v>
      </c>
      <c r="I19" s="22"/>
      <c r="J19" s="32"/>
    </row>
    <row r="20" spans="1:10" ht="14" x14ac:dyDescent="0.15">
      <c r="A20" s="46"/>
      <c r="B20" s="42"/>
      <c r="C20" s="36"/>
      <c r="D20" s="39"/>
      <c r="E20" s="36"/>
      <c r="F20" s="21">
        <v>0</v>
      </c>
      <c r="G20" s="21">
        <v>0</v>
      </c>
      <c r="H20" s="21">
        <f t="shared" si="3"/>
        <v>0</v>
      </c>
      <c r="I20" s="22"/>
      <c r="J20" s="32"/>
    </row>
    <row r="21" spans="1:10" ht="14" x14ac:dyDescent="0.15">
      <c r="A21" s="46"/>
      <c r="B21" s="42"/>
      <c r="C21" s="36"/>
      <c r="D21" s="39"/>
      <c r="E21" s="36"/>
      <c r="F21" s="21">
        <v>0</v>
      </c>
      <c r="G21" s="21">
        <v>0</v>
      </c>
      <c r="H21" s="21">
        <f t="shared" si="3"/>
        <v>0</v>
      </c>
      <c r="I21" s="22"/>
      <c r="J21" s="32"/>
    </row>
    <row r="22" spans="1:10" ht="14" x14ac:dyDescent="0.15">
      <c r="A22" s="46"/>
      <c r="B22" s="42"/>
      <c r="C22" s="36"/>
      <c r="D22" s="39"/>
      <c r="E22" s="36"/>
      <c r="F22" s="21">
        <v>0</v>
      </c>
      <c r="G22" s="21">
        <v>0</v>
      </c>
      <c r="H22" s="21">
        <f t="shared" si="3"/>
        <v>0</v>
      </c>
      <c r="I22" s="22"/>
      <c r="J22" s="32"/>
    </row>
    <row r="23" spans="1:10" s="1" customFormat="1" ht="21" customHeight="1" x14ac:dyDescent="0.15">
      <c r="A23" s="9"/>
      <c r="B23" s="10" t="s">
        <v>24</v>
      </c>
      <c r="C23" s="11">
        <f>SUM(C18)</f>
        <v>0</v>
      </c>
      <c r="D23" s="11">
        <f t="shared" ref="D23:E23" si="4">SUM(D18)</f>
        <v>0</v>
      </c>
      <c r="E23" s="11">
        <f t="shared" si="4"/>
        <v>0</v>
      </c>
      <c r="F23" s="11">
        <f>SUM(F18:F22)</f>
        <v>0</v>
      </c>
      <c r="G23" s="11">
        <f t="shared" ref="G23:H23" si="5">SUM(G18:G22)</f>
        <v>0</v>
      </c>
      <c r="H23" s="11">
        <f t="shared" si="5"/>
        <v>0</v>
      </c>
      <c r="I23" s="17"/>
      <c r="J23" s="33"/>
    </row>
    <row r="24" spans="1:10" ht="33" customHeight="1" x14ac:dyDescent="0.15">
      <c r="A24" s="40">
        <v>5</v>
      </c>
      <c r="B24" s="54" t="s">
        <v>25</v>
      </c>
      <c r="C24" s="37">
        <v>0</v>
      </c>
      <c r="D24" s="40"/>
      <c r="E24" s="37">
        <f t="shared" si="1"/>
        <v>0</v>
      </c>
      <c r="F24" s="8">
        <v>120</v>
      </c>
      <c r="G24" s="8">
        <v>0</v>
      </c>
      <c r="H24" s="8">
        <f t="shared" si="0"/>
        <v>120</v>
      </c>
      <c r="I24" s="22" t="s">
        <v>53</v>
      </c>
      <c r="J24" s="23" t="s">
        <v>26</v>
      </c>
    </row>
    <row r="25" spans="1:10" ht="33" customHeight="1" x14ac:dyDescent="0.15">
      <c r="A25" s="41"/>
      <c r="B25" s="55"/>
      <c r="C25" s="38"/>
      <c r="D25" s="41"/>
      <c r="E25" s="38"/>
      <c r="F25" s="8">
        <v>74.8</v>
      </c>
      <c r="G25" s="8">
        <v>0</v>
      </c>
      <c r="H25" s="8">
        <f t="shared" ref="H25" si="6">F25+G25</f>
        <v>74.8</v>
      </c>
      <c r="I25" s="22" t="s">
        <v>54</v>
      </c>
      <c r="J25" s="24"/>
    </row>
    <row r="26" spans="1:10" s="1" customFormat="1" ht="21" customHeight="1" x14ac:dyDescent="0.15">
      <c r="A26" s="9"/>
      <c r="B26" s="10" t="s">
        <v>27</v>
      </c>
      <c r="C26" s="11">
        <f>SUM(C24)</f>
        <v>0</v>
      </c>
      <c r="D26" s="11">
        <f t="shared" ref="D26:E26" si="7">SUM(D24)</f>
        <v>0</v>
      </c>
      <c r="E26" s="11">
        <f t="shared" si="7"/>
        <v>0</v>
      </c>
      <c r="F26" s="11">
        <f>SUM(F24:F25)</f>
        <v>194.8</v>
      </c>
      <c r="G26" s="11">
        <f>SUM(G24:G25)</f>
        <v>0</v>
      </c>
      <c r="H26" s="11">
        <f t="shared" ref="H26" si="8">SUM(H24:H25)</f>
        <v>194.8</v>
      </c>
      <c r="I26" s="17"/>
      <c r="J26" s="25"/>
    </row>
    <row r="27" spans="1:10" ht="21" customHeight="1" x14ac:dyDescent="0.15">
      <c r="A27" s="46">
        <v>6</v>
      </c>
      <c r="B27" s="42" t="s">
        <v>28</v>
      </c>
      <c r="C27" s="36">
        <v>0</v>
      </c>
      <c r="D27" s="39"/>
      <c r="E27" s="36">
        <f t="shared" si="1"/>
        <v>0</v>
      </c>
      <c r="F27" s="8">
        <v>0</v>
      </c>
      <c r="G27" s="8">
        <v>0</v>
      </c>
      <c r="H27" s="8">
        <f t="shared" si="0"/>
        <v>0</v>
      </c>
      <c r="I27" s="16"/>
      <c r="J27" s="23" t="s">
        <v>29</v>
      </c>
    </row>
    <row r="28" spans="1:10" ht="21" customHeight="1" x14ac:dyDescent="0.15">
      <c r="A28" s="46"/>
      <c r="B28" s="42"/>
      <c r="C28" s="36"/>
      <c r="D28" s="39"/>
      <c r="E28" s="36"/>
      <c r="F28" s="8">
        <v>0</v>
      </c>
      <c r="G28" s="8">
        <v>0</v>
      </c>
      <c r="H28" s="8">
        <f t="shared" si="0"/>
        <v>0</v>
      </c>
      <c r="I28" s="16"/>
      <c r="J28" s="32"/>
    </row>
    <row r="29" spans="1:10" ht="21" customHeight="1" x14ac:dyDescent="0.15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2"/>
    </row>
    <row r="30" spans="1:10" ht="21" customHeight="1" x14ac:dyDescent="0.15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2"/>
    </row>
    <row r="31" spans="1:10" s="1" customFormat="1" ht="21" customHeight="1" x14ac:dyDescent="0.15">
      <c r="A31" s="9"/>
      <c r="B31" s="10" t="s">
        <v>30</v>
      </c>
      <c r="C31" s="11">
        <f>SUM(C27)</f>
        <v>0</v>
      </c>
      <c r="D31" s="11">
        <f t="shared" ref="D31:E31" si="9">SUM(D27)</f>
        <v>0</v>
      </c>
      <c r="E31" s="11">
        <f t="shared" si="9"/>
        <v>0</v>
      </c>
      <c r="F31" s="11">
        <f>SUM(F27:F30)</f>
        <v>0</v>
      </c>
      <c r="G31" s="11">
        <f t="shared" ref="G31:H31" si="10">SUM(G27:G30)</f>
        <v>0</v>
      </c>
      <c r="H31" s="11">
        <f t="shared" si="10"/>
        <v>0</v>
      </c>
      <c r="I31" s="17"/>
      <c r="J31" s="33"/>
    </row>
    <row r="32" spans="1:10" ht="21" customHeight="1" x14ac:dyDescent="0.15">
      <c r="A32" s="46">
        <v>7</v>
      </c>
      <c r="B32" s="42" t="s">
        <v>31</v>
      </c>
      <c r="C32" s="36">
        <v>0</v>
      </c>
      <c r="D32" s="39"/>
      <c r="E32" s="36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6"/>
    </row>
    <row r="33" spans="1:10" ht="21" customHeight="1" x14ac:dyDescent="0.15">
      <c r="A33" s="46"/>
      <c r="B33" s="42"/>
      <c r="C33" s="36"/>
      <c r="D33" s="39"/>
      <c r="E33" s="36"/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 x14ac:dyDescent="0.1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7"/>
    </row>
    <row r="35" spans="1:10" ht="21" customHeight="1" x14ac:dyDescent="0.15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7"/>
    </row>
    <row r="36" spans="1:10" s="1" customFormat="1" ht="21" customHeight="1" x14ac:dyDescent="0.15">
      <c r="A36" s="9"/>
      <c r="B36" s="10" t="s">
        <v>32</v>
      </c>
      <c r="C36" s="11">
        <f>SUM(C32)</f>
        <v>0</v>
      </c>
      <c r="D36" s="11">
        <f t="shared" ref="D36:E36" si="11">SUM(D32)</f>
        <v>0</v>
      </c>
      <c r="E36" s="11">
        <f t="shared" si="11"/>
        <v>0</v>
      </c>
      <c r="F36" s="11">
        <f>SUM(F32:F35)</f>
        <v>0</v>
      </c>
      <c r="G36" s="11">
        <f t="shared" ref="G36:H36" si="12">SUM(G32:G35)</f>
        <v>0</v>
      </c>
      <c r="H36" s="11">
        <f t="shared" si="12"/>
        <v>0</v>
      </c>
      <c r="I36" s="17"/>
      <c r="J36" s="28"/>
    </row>
    <row r="37" spans="1:10" ht="21" customHeight="1" x14ac:dyDescent="0.15">
      <c r="A37" s="46">
        <v>8</v>
      </c>
      <c r="B37" s="42" t="s">
        <v>33</v>
      </c>
      <c r="C37" s="36">
        <v>0</v>
      </c>
      <c r="D37" s="39"/>
      <c r="E37" s="36">
        <f t="shared" si="1"/>
        <v>0</v>
      </c>
      <c r="F37" s="8">
        <v>0</v>
      </c>
      <c r="G37" s="8">
        <v>0</v>
      </c>
      <c r="H37" s="8">
        <f t="shared" si="0"/>
        <v>0</v>
      </c>
      <c r="I37" s="16"/>
      <c r="J37" s="31" t="s">
        <v>34</v>
      </c>
    </row>
    <row r="38" spans="1:10" ht="21" customHeight="1" x14ac:dyDescent="0.15">
      <c r="A38" s="46"/>
      <c r="B38" s="42"/>
      <c r="C38" s="36"/>
      <c r="D38" s="39"/>
      <c r="E38" s="36"/>
      <c r="F38" s="8">
        <v>0</v>
      </c>
      <c r="G38" s="8">
        <v>0</v>
      </c>
      <c r="H38" s="8">
        <f t="shared" si="0"/>
        <v>0</v>
      </c>
      <c r="I38" s="16"/>
      <c r="J38" s="32"/>
    </row>
    <row r="39" spans="1:10" s="1" customFormat="1" ht="21" customHeight="1" x14ac:dyDescent="0.15">
      <c r="A39" s="9"/>
      <c r="B39" s="10" t="s">
        <v>35</v>
      </c>
      <c r="C39" s="11">
        <f>SUM(C37)</f>
        <v>0</v>
      </c>
      <c r="D39" s="11">
        <f t="shared" ref="D39:E39" si="13">SUM(D37)</f>
        <v>0</v>
      </c>
      <c r="E39" s="11">
        <f t="shared" si="13"/>
        <v>0</v>
      </c>
      <c r="F39" s="11">
        <f>SUM(F37:F38)</f>
        <v>0</v>
      </c>
      <c r="G39" s="11">
        <f t="shared" ref="G39:H39" si="14">SUM(G37:G38)</f>
        <v>0</v>
      </c>
      <c r="H39" s="11">
        <f t="shared" si="14"/>
        <v>0</v>
      </c>
      <c r="I39" s="17"/>
      <c r="J39" s="33"/>
    </row>
    <row r="40" spans="1:10" ht="21" customHeight="1" x14ac:dyDescent="0.15">
      <c r="A40" s="46">
        <v>9</v>
      </c>
      <c r="B40" s="42" t="s">
        <v>36</v>
      </c>
      <c r="C40" s="36">
        <v>0</v>
      </c>
      <c r="D40" s="39"/>
      <c r="E40" s="36">
        <f t="shared" si="1"/>
        <v>0</v>
      </c>
      <c r="F40" s="8">
        <v>0</v>
      </c>
      <c r="G40" s="8">
        <v>0</v>
      </c>
      <c r="H40" s="8">
        <f t="shared" si="0"/>
        <v>0</v>
      </c>
      <c r="I40" s="16"/>
      <c r="J40" s="23" t="s">
        <v>37</v>
      </c>
    </row>
    <row r="41" spans="1:10" ht="21" customHeight="1" x14ac:dyDescent="0.15">
      <c r="A41" s="46"/>
      <c r="B41" s="42"/>
      <c r="C41" s="36"/>
      <c r="D41" s="39"/>
      <c r="E41" s="36"/>
      <c r="F41" s="8">
        <v>0</v>
      </c>
      <c r="G41" s="8">
        <v>0</v>
      </c>
      <c r="H41" s="8">
        <f t="shared" si="0"/>
        <v>0</v>
      </c>
      <c r="I41" s="16"/>
      <c r="J41" s="24"/>
    </row>
    <row r="42" spans="1:10" ht="21" customHeight="1" x14ac:dyDescent="0.1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4"/>
    </row>
    <row r="43" spans="1:10" s="1" customFormat="1" ht="21" customHeight="1" x14ac:dyDescent="0.15">
      <c r="A43" s="9"/>
      <c r="B43" s="10" t="s">
        <v>38</v>
      </c>
      <c r="C43" s="11">
        <f>SUM(C40)</f>
        <v>0</v>
      </c>
      <c r="D43" s="11">
        <f t="shared" ref="D43:E43" si="15">SUM(D40)</f>
        <v>0</v>
      </c>
      <c r="E43" s="11">
        <f t="shared" si="15"/>
        <v>0</v>
      </c>
      <c r="F43" s="11">
        <f>SUM(F40:F42)</f>
        <v>0</v>
      </c>
      <c r="G43" s="11">
        <f t="shared" ref="G43:H43" si="16">SUM(G40:G42)</f>
        <v>0</v>
      </c>
      <c r="H43" s="11">
        <f t="shared" si="16"/>
        <v>0</v>
      </c>
      <c r="I43" s="17"/>
      <c r="J43" s="25"/>
    </row>
    <row r="44" spans="1:10" ht="21" customHeight="1" x14ac:dyDescent="0.15">
      <c r="A44" s="40">
        <v>10</v>
      </c>
      <c r="B44" s="42" t="s">
        <v>39</v>
      </c>
      <c r="C44" s="36">
        <v>0</v>
      </c>
      <c r="D44" s="39"/>
      <c r="E44" s="36">
        <f t="shared" si="1"/>
        <v>0</v>
      </c>
      <c r="F44" s="8">
        <v>0</v>
      </c>
      <c r="G44" s="8">
        <v>0</v>
      </c>
      <c r="H44" s="8">
        <f t="shared" si="0"/>
        <v>0</v>
      </c>
      <c r="I44" s="16"/>
      <c r="J44" s="26"/>
    </row>
    <row r="45" spans="1:10" ht="21" customHeight="1" x14ac:dyDescent="0.15">
      <c r="A45" s="47"/>
      <c r="B45" s="42"/>
      <c r="C45" s="36"/>
      <c r="D45" s="39"/>
      <c r="E45" s="36"/>
      <c r="F45" s="8">
        <v>0</v>
      </c>
      <c r="G45" s="8">
        <v>0</v>
      </c>
      <c r="H45" s="8">
        <f t="shared" ref="H45:H50" si="17">F45+G45</f>
        <v>0</v>
      </c>
      <c r="I45" s="16"/>
      <c r="J45" s="27"/>
    </row>
    <row r="46" spans="1:10" ht="21" customHeight="1" x14ac:dyDescent="0.15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si="17"/>
        <v>0</v>
      </c>
      <c r="I46" s="16"/>
      <c r="J46" s="27"/>
    </row>
    <row r="47" spans="1:10" ht="21" customHeight="1" x14ac:dyDescent="0.15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7"/>
        <v>0</v>
      </c>
      <c r="I47" s="16"/>
      <c r="J47" s="27"/>
    </row>
    <row r="48" spans="1:10" ht="21" customHeight="1" x14ac:dyDescent="0.15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7"/>
        <v>0</v>
      </c>
      <c r="I48" s="16"/>
      <c r="J48" s="27"/>
    </row>
    <row r="49" spans="1:10" ht="21" customHeight="1" x14ac:dyDescent="0.15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7"/>
        <v>0</v>
      </c>
      <c r="I49" s="16"/>
      <c r="J49" s="27"/>
    </row>
    <row r="50" spans="1:10" ht="21" customHeight="1" x14ac:dyDescent="0.15">
      <c r="A50" s="41"/>
      <c r="B50" s="42"/>
      <c r="C50" s="36"/>
      <c r="D50" s="39"/>
      <c r="E50" s="36"/>
      <c r="F50" s="8">
        <v>0</v>
      </c>
      <c r="G50" s="8">
        <v>0</v>
      </c>
      <c r="H50" s="8">
        <f t="shared" si="17"/>
        <v>0</v>
      </c>
      <c r="I50" s="16"/>
      <c r="J50" s="27"/>
    </row>
    <row r="51" spans="1:10" s="1" customFormat="1" ht="21" customHeight="1" x14ac:dyDescent="0.15">
      <c r="A51" s="9"/>
      <c r="B51" s="10" t="s">
        <v>40</v>
      </c>
      <c r="C51" s="11">
        <f>SUM(C44)</f>
        <v>0</v>
      </c>
      <c r="D51" s="11">
        <f t="shared" ref="D51:E51" si="18">SUM(D44)</f>
        <v>0</v>
      </c>
      <c r="E51" s="11">
        <f t="shared" si="18"/>
        <v>0</v>
      </c>
      <c r="F51" s="11">
        <f>SUM(F44:F50)</f>
        <v>0</v>
      </c>
      <c r="G51" s="11">
        <f t="shared" ref="G51:H51" si="19">SUM(G44:G50)</f>
        <v>0</v>
      </c>
      <c r="H51" s="11">
        <f t="shared" si="19"/>
        <v>0</v>
      </c>
      <c r="I51" s="17"/>
      <c r="J51" s="28"/>
    </row>
    <row r="52" spans="1:10" ht="21" customHeight="1" x14ac:dyDescent="0.15">
      <c r="A52" s="9"/>
      <c r="B52" s="10" t="s">
        <v>41</v>
      </c>
      <c r="C52" s="11">
        <f>SUM(C51,C43,C39,C36,C31,C26,C23,C17,C14,C11)</f>
        <v>0</v>
      </c>
      <c r="D52" s="11">
        <f>SUM(D51,D43,D39,D36,D31,D26,D23,D17,D14,D11)</f>
        <v>0</v>
      </c>
      <c r="E52" s="11">
        <f>SUM(E51,E43,E39,E36,E31,E26,E23,E17,E14,E11)</f>
        <v>0</v>
      </c>
      <c r="F52" s="11">
        <f>SUM(F51,F43,F39,F36,F31,F26,F23,F17,F14,F11)</f>
        <v>194.8</v>
      </c>
      <c r="G52" s="11">
        <f>SUM(G51,G43,G39,G36,G31,G26,G23,G17,G14,G11)</f>
        <v>0</v>
      </c>
      <c r="H52" s="11">
        <f>SUM(H51,H43,H39,H36,H31,H26,H23,H17,H14,H11)</f>
        <v>194.8</v>
      </c>
      <c r="I52" s="17"/>
      <c r="J52" s="18"/>
    </row>
    <row r="56" spans="1:10" ht="21" customHeight="1" x14ac:dyDescent="0.15">
      <c r="A56" s="51" t="s">
        <v>42</v>
      </c>
      <c r="B56" s="52"/>
      <c r="C56" s="53" t="s">
        <v>43</v>
      </c>
      <c r="D56" s="53"/>
      <c r="E56" s="53" t="s">
        <v>44</v>
      </c>
      <c r="F56" s="53"/>
      <c r="G56" s="53" t="s">
        <v>45</v>
      </c>
      <c r="H56" s="53"/>
      <c r="I56" s="19" t="s">
        <v>46</v>
      </c>
    </row>
    <row r="57" spans="1:10" ht="21" customHeight="1" x14ac:dyDescent="0.15">
      <c r="A57" s="43">
        <f>E52</f>
        <v>0</v>
      </c>
      <c r="B57" s="44"/>
      <c r="C57" s="44">
        <f>H52</f>
        <v>194.8</v>
      </c>
      <c r="D57" s="44"/>
      <c r="E57" s="44">
        <f>F52</f>
        <v>194.8</v>
      </c>
      <c r="F57" s="44"/>
      <c r="G57" s="44">
        <f>G52</f>
        <v>0</v>
      </c>
      <c r="H57" s="44"/>
      <c r="I57" s="20">
        <f>A57-C57</f>
        <v>-194.8</v>
      </c>
    </row>
    <row r="59" spans="1:10" ht="21" customHeight="1" x14ac:dyDescent="0.15">
      <c r="A59" s="12" t="s">
        <v>47</v>
      </c>
      <c r="B59" s="13"/>
      <c r="C59" s="14" t="s">
        <v>48</v>
      </c>
      <c r="D59" s="12"/>
      <c r="E59" s="12" t="s">
        <v>49</v>
      </c>
      <c r="F59" s="12"/>
      <c r="G59" s="12" t="s">
        <v>50</v>
      </c>
      <c r="H59" s="12"/>
      <c r="I59" s="13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0"/>
    <mergeCell ref="B12:B13"/>
    <mergeCell ref="B15:B16"/>
    <mergeCell ref="B18:B22"/>
    <mergeCell ref="B24:B25"/>
    <mergeCell ref="B27:B30"/>
    <mergeCell ref="B32:B35"/>
    <mergeCell ref="B37:B38"/>
    <mergeCell ref="B40:B42"/>
    <mergeCell ref="A57:B57"/>
    <mergeCell ref="C57:D57"/>
    <mergeCell ref="E57:F57"/>
    <mergeCell ref="G57:H57"/>
    <mergeCell ref="A6:A7"/>
    <mergeCell ref="A8:A10"/>
    <mergeCell ref="A12:A13"/>
    <mergeCell ref="A15:A16"/>
    <mergeCell ref="A18:A22"/>
    <mergeCell ref="A24:A25"/>
    <mergeCell ref="A27:A30"/>
    <mergeCell ref="A32:A35"/>
    <mergeCell ref="A37:A38"/>
    <mergeCell ref="A40:A42"/>
    <mergeCell ref="A44:A50"/>
    <mergeCell ref="B6:B7"/>
    <mergeCell ref="B44:B50"/>
    <mergeCell ref="C8:C10"/>
    <mergeCell ref="C12:C13"/>
    <mergeCell ref="C15:C16"/>
    <mergeCell ref="C18:C22"/>
    <mergeCell ref="C24:C25"/>
    <mergeCell ref="C27:C30"/>
    <mergeCell ref="C32:C35"/>
    <mergeCell ref="C37:C38"/>
    <mergeCell ref="C40:C42"/>
    <mergeCell ref="C44:C50"/>
    <mergeCell ref="D8:D10"/>
    <mergeCell ref="D12:D13"/>
    <mergeCell ref="D15:D16"/>
    <mergeCell ref="D18:D22"/>
    <mergeCell ref="D24:D25"/>
    <mergeCell ref="D27:D30"/>
    <mergeCell ref="D32:D35"/>
    <mergeCell ref="D37:D38"/>
    <mergeCell ref="D40:D42"/>
    <mergeCell ref="D44:D50"/>
    <mergeCell ref="E8:E10"/>
    <mergeCell ref="E12:E13"/>
    <mergeCell ref="E15:E16"/>
    <mergeCell ref="E18:E22"/>
    <mergeCell ref="E24:E25"/>
    <mergeCell ref="E27:E30"/>
    <mergeCell ref="E32:E35"/>
    <mergeCell ref="E37:E38"/>
    <mergeCell ref="E40:E42"/>
    <mergeCell ref="E44:E50"/>
    <mergeCell ref="J40:J43"/>
    <mergeCell ref="J44:J51"/>
    <mergeCell ref="H4:I5"/>
    <mergeCell ref="J18:J23"/>
    <mergeCell ref="J24:J26"/>
    <mergeCell ref="J27:J31"/>
    <mergeCell ref="J32:J36"/>
    <mergeCell ref="J37:J39"/>
    <mergeCell ref="J4:J5"/>
    <mergeCell ref="J6:J7"/>
    <mergeCell ref="J8:J11"/>
    <mergeCell ref="J12:J14"/>
    <mergeCell ref="J15:J17"/>
  </mergeCells>
  <phoneticPr fontId="11" type="noConversion"/>
  <pageMargins left="0.25" right="0.25" top="0.75" bottom="0.75" header="0.3" footer="0.3"/>
  <pageSetup paperSize="9" scale="5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2019-07-30T05:15:36Z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