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1196869F-251E-7145-8B53-7FC989630738}" xr6:coauthVersionLast="47" xr6:coauthVersionMax="47" xr10:uidLastSave="{00000000-0000-0000-0000-000000000000}"/>
  <bookViews>
    <workbookView xWindow="5420" yWindow="500" windowWidth="24920" windowHeight="16260" xr2:uid="{00000000-000D-0000-FFFF-FFFF00000000}"/>
  </bookViews>
  <sheets>
    <sheet name="员工差旅明细" sheetId="2" r:id="rId1"/>
  </sheets>
  <definedNames>
    <definedName name="_xlnm.Print_Area" localSheetId="0">员工差旅明细!$A$1:$K$18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2" i="2"/>
  <c r="I13" i="2"/>
  <c r="I14" i="2"/>
  <c r="I15" i="2"/>
  <c r="H17" i="2"/>
  <c r="I11" i="2"/>
  <c r="I17" i="2" l="1"/>
</calcChain>
</file>

<file path=xl/sharedStrings.xml><?xml version="1.0" encoding="utf-8"?>
<sst xmlns="http://schemas.openxmlformats.org/spreadsheetml/2006/main" count="37" uniqueCount="31">
  <si>
    <t>合计</t>
  </si>
  <si>
    <t>总监：</t>
  </si>
  <si>
    <t>财务：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</si>
  <si>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</si>
  <si>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</si>
  <si>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</si>
  <si>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</si>
  <si>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</si>
  <si>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</si>
  <si>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</si>
  <si>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</si>
  <si>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</si>
  <si>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</si>
  <si>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</si>
  <si>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</si>
  <si>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</si>
  <si>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</si>
  <si>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</si>
  <si>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</si>
  <si>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6" type="noConversion"/>
  </si>
  <si>
    <t>业务经理</t>
    <phoneticPr fontId="6" type="noConversion"/>
  </si>
  <si>
    <t>HMZA-230905-ZJT681</t>
    <phoneticPr fontId="6" type="noConversion"/>
  </si>
  <si>
    <t>杭州/嘉兴</t>
    <phoneticPr fontId="6" type="noConversion"/>
  </si>
  <si>
    <t>7.3-7.5</t>
    <phoneticPr fontId="6" type="noConversion"/>
  </si>
  <si>
    <t>7.20-7.21</t>
    <phoneticPr fontId="6" type="noConversion"/>
  </si>
  <si>
    <t>7.22-7.23</t>
    <phoneticPr fontId="6" type="noConversion"/>
  </si>
  <si>
    <t>9.6-9.8</t>
    <phoneticPr fontId="6" type="noConversion"/>
  </si>
  <si>
    <t>9.9-9.10</t>
    <phoneticPr fontId="6" type="noConversion"/>
  </si>
  <si>
    <t>9.11-9.15</t>
    <phoneticPr fontId="6" type="noConversion"/>
  </si>
  <si>
    <t>创大项目上会，工作日</t>
    <phoneticPr fontId="6" type="noConversion"/>
  </si>
  <si>
    <t>创大项目上会，周末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</si>
</sst>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;[Red]#,##0.00"/>
    <numFmt numFmtId="178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8" fontId="2" fillId="3" borderId="14" xfId="2" applyNumberFormat="1" applyFont="1" applyFill="1" applyBorder="1" applyAlignment="1">
      <alignment horizontal="center" vertical="center"/>
    </xf>
    <xf numFmtId="177" fontId="3" fillId="0" borderId="14" xfId="2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2" fillId="3" borderId="14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4" fontId="2" fillId="2" borderId="0" xfId="2" applyNumberFormat="1" applyFont="1" applyFill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178" fontId="2" fillId="3" borderId="14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tabSelected="1" topLeftCell="A2" zoomScale="141" workbookViewId="0">
      <selection activeCell="M9" sqref="M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7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20" customHeight="1">
      <c r="B5" s="2"/>
      <c r="C5" s="3"/>
      <c r="D5" s="4" t="s">
        <v>3</v>
      </c>
      <c r="E5" s="4"/>
      <c r="F5" s="22" t="s">
        <v>19</v>
      </c>
      <c r="G5" s="22"/>
      <c r="H5" s="4" t="s">
        <v>4</v>
      </c>
      <c r="I5" s="3"/>
      <c r="J5" s="22" t="s">
        <v>20</v>
      </c>
      <c r="K5" s="23"/>
    </row>
    <row r="6" spans="1:11" ht="20" customHeight="1">
      <c r="B6" s="5"/>
      <c r="C6" s="6"/>
      <c r="D6" s="7" t="s">
        <v>5</v>
      </c>
      <c r="E6" s="7"/>
      <c r="F6" s="24" t="s">
        <v>22</v>
      </c>
      <c r="G6" s="24"/>
      <c r="H6" s="7" t="s">
        <v>6</v>
      </c>
      <c r="I6" s="6"/>
      <c r="J6" s="24" t="s">
        <v>7</v>
      </c>
      <c r="K6" s="25"/>
    </row>
    <row r="7" spans="1:11" ht="20" customHeight="1">
      <c r="B7" s="5"/>
      <c r="C7" s="6"/>
      <c r="D7" s="7" t="s">
        <v>8</v>
      </c>
      <c r="E7" s="7"/>
      <c r="F7" s="26">
        <v>45184</v>
      </c>
      <c r="G7" s="24"/>
      <c r="H7" s="7" t="s">
        <v>9</v>
      </c>
      <c r="I7" s="6"/>
      <c r="J7" s="26">
        <v>45190</v>
      </c>
      <c r="K7" s="25"/>
    </row>
    <row r="8" spans="1:11" ht="20" customHeight="1">
      <c r="B8" s="8"/>
      <c r="C8" s="9"/>
      <c r="D8" s="10"/>
      <c r="E8" s="10"/>
      <c r="F8" s="11"/>
      <c r="G8" s="11"/>
      <c r="H8" s="10" t="s">
        <v>10</v>
      </c>
      <c r="I8" s="9"/>
      <c r="J8" s="37" t="s">
        <v>21</v>
      </c>
      <c r="K8" s="38"/>
    </row>
    <row r="9" spans="1:11" ht="20" customHeight="1"/>
    <row r="10" spans="1:11" ht="20" customHeight="1">
      <c r="B10" s="27"/>
      <c r="C10" s="27"/>
      <c r="D10" s="14" t="s">
        <v>15</v>
      </c>
      <c r="E10" s="27" t="s">
        <v>16</v>
      </c>
      <c r="F10" s="27"/>
      <c r="G10" s="12" t="s">
        <v>17</v>
      </c>
      <c r="H10" s="12" t="s">
        <v>18</v>
      </c>
      <c r="I10" s="39" t="s">
        <v>0</v>
      </c>
      <c r="J10" s="39"/>
      <c r="K10" s="16" t="s">
        <v>11</v>
      </c>
    </row>
    <row r="11" spans="1:11" ht="20" customHeight="1">
      <c r="B11" s="27">
        <v>1</v>
      </c>
      <c r="C11" s="27"/>
      <c r="D11" s="28" t="s">
        <v>22</v>
      </c>
      <c r="E11" s="27" t="s">
        <v>23</v>
      </c>
      <c r="F11" s="27"/>
      <c r="G11" s="12">
        <v>100</v>
      </c>
      <c r="H11" s="12">
        <v>3</v>
      </c>
      <c r="I11" s="20">
        <f>G11*H11</f>
        <v>300</v>
      </c>
      <c r="J11" s="21"/>
      <c r="K11" s="16" t="s">
        <v>29</v>
      </c>
    </row>
    <row r="12" spans="1:11" ht="20" customHeight="1">
      <c r="B12" s="35">
        <v>2</v>
      </c>
      <c r="C12" s="36"/>
      <c r="D12" s="29"/>
      <c r="E12" s="17"/>
      <c r="F12" s="18" t="s">
        <v>24</v>
      </c>
      <c r="G12" s="12">
        <v>100</v>
      </c>
      <c r="H12" s="12">
        <v>2</v>
      </c>
      <c r="I12" s="20">
        <f t="shared" ref="I12:I15" si="0">G12*H12</f>
        <v>200</v>
      </c>
      <c r="J12" s="21"/>
      <c r="K12" s="16" t="s">
        <v>29</v>
      </c>
    </row>
    <row r="13" spans="1:11" ht="20" customHeight="1">
      <c r="B13" s="27">
        <v>3</v>
      </c>
      <c r="C13" s="27"/>
      <c r="D13" s="29"/>
      <c r="E13" s="17"/>
      <c r="F13" s="18" t="s">
        <v>25</v>
      </c>
      <c r="G13" s="12">
        <v>200</v>
      </c>
      <c r="H13" s="12">
        <v>2</v>
      </c>
      <c r="I13" s="20">
        <f t="shared" si="0"/>
        <v>400</v>
      </c>
      <c r="J13" s="21"/>
      <c r="K13" s="16" t="s">
        <v>30</v>
      </c>
    </row>
    <row r="14" spans="1:11" ht="20" customHeight="1">
      <c r="B14" s="35">
        <v>4</v>
      </c>
      <c r="C14" s="36"/>
      <c r="D14" s="29"/>
      <c r="E14" s="17"/>
      <c r="F14" s="18" t="s">
        <v>26</v>
      </c>
      <c r="G14" s="12">
        <v>100</v>
      </c>
      <c r="H14" s="12">
        <v>3</v>
      </c>
      <c r="I14" s="20">
        <f t="shared" si="0"/>
        <v>300</v>
      </c>
      <c r="J14" s="21"/>
      <c r="K14" s="16" t="s">
        <v>29</v>
      </c>
    </row>
    <row r="15" spans="1:11" ht="20" customHeight="1">
      <c r="B15" s="27">
        <v>5</v>
      </c>
      <c r="C15" s="27"/>
      <c r="D15" s="29"/>
      <c r="E15" s="17"/>
      <c r="F15" s="18" t="s">
        <v>27</v>
      </c>
      <c r="G15" s="12">
        <v>200</v>
      </c>
      <c r="H15" s="12">
        <v>2</v>
      </c>
      <c r="I15" s="20">
        <f t="shared" si="0"/>
        <v>400</v>
      </c>
      <c r="J15" s="21"/>
      <c r="K15" s="16" t="s">
        <v>30</v>
      </c>
    </row>
    <row r="16" spans="1:11" ht="22" customHeight="1">
      <c r="B16" s="35">
        <v>6</v>
      </c>
      <c r="C16" s="36"/>
      <c r="D16" s="29"/>
      <c r="E16" s="35" t="s">
        <v>28</v>
      </c>
      <c r="F16" s="36"/>
      <c r="G16" s="12">
        <v>100</v>
      </c>
      <c r="H16" s="12">
        <v>5</v>
      </c>
      <c r="I16" s="20">
        <f t="shared" ref="I16" si="1">G16*H16</f>
        <v>500</v>
      </c>
      <c r="J16" s="21"/>
      <c r="K16" s="16" t="s">
        <v>29</v>
      </c>
    </row>
    <row r="17" spans="2:11" ht="20" customHeight="1">
      <c r="B17" s="30" t="s">
        <v>0</v>
      </c>
      <c r="C17" s="31"/>
      <c r="D17" s="31"/>
      <c r="E17" s="31"/>
      <c r="F17" s="32"/>
      <c r="G17" s="13"/>
      <c r="H17" s="13">
        <f>SUM(H3:H16)</f>
        <v>17</v>
      </c>
      <c r="I17" s="33">
        <f>SUM(I11:J16)</f>
        <v>2100</v>
      </c>
      <c r="J17" s="34"/>
      <c r="K17" s="15"/>
    </row>
    <row r="18" spans="2:11" ht="20" customHeight="1">
      <c r="B18" s="6" t="s">
        <v>12</v>
      </c>
      <c r="C18" s="6"/>
      <c r="D18" s="6"/>
      <c r="E18" s="6"/>
      <c r="F18" s="6" t="s">
        <v>1</v>
      </c>
      <c r="G18" s="6" t="s">
        <v>13</v>
      </c>
      <c r="H18" s="6"/>
      <c r="I18" s="6"/>
      <c r="J18" s="6" t="s">
        <v>2</v>
      </c>
      <c r="K18" s="6"/>
    </row>
  </sheetData>
  <mergeCells count="28">
    <mergeCell ref="B13:C13"/>
    <mergeCell ref="B14:C14"/>
    <mergeCell ref="B15:C15"/>
    <mergeCell ref="I12:J12"/>
    <mergeCell ref="I13:J13"/>
    <mergeCell ref="I14:J14"/>
    <mergeCell ref="I15:J15"/>
    <mergeCell ref="B17:F17"/>
    <mergeCell ref="I17:J17"/>
    <mergeCell ref="B16:C16"/>
    <mergeCell ref="E16:F16"/>
    <mergeCell ref="I16:J16"/>
    <mergeCell ref="A3:K3"/>
    <mergeCell ref="I11:J11"/>
    <mergeCell ref="F5:G5"/>
    <mergeCell ref="J5:K5"/>
    <mergeCell ref="F6:G6"/>
    <mergeCell ref="J6:K6"/>
    <mergeCell ref="F7:G7"/>
    <mergeCell ref="J7:K7"/>
    <mergeCell ref="E11:F11"/>
    <mergeCell ref="D11:D16"/>
    <mergeCell ref="J8:K8"/>
    <mergeCell ref="B10:C10"/>
    <mergeCell ref="E10:F10"/>
    <mergeCell ref="I10:J10"/>
    <mergeCell ref="B11:C11"/>
    <mergeCell ref="B12:C12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2023-07-09T13:45:24Z</cp:lastPrinted>
  <dcterms:created xsi:type="dcterms:W3CDTF">2014-04-15T08:52:00Z</dcterms:created>
  <dcterms:modified xsi:type="dcterms:W3CDTF">2023-09-21T09:25:00Z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