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<sst xmlns="http://schemas.openxmlformats.org/spreadsheetml/2006/main" count="54" uniqueCount="54">
  <si>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</si>
  <si>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团号：HMZA-210319-QDH689</t>
  </si>
  <si>
    <t>会议日期：2021.03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</si>
  <si>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</si>
  <si>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</si>
  <si>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</si>
  <si>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</si>
  <si>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</si>
  <si>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</si>
  <si>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</si>
  <si>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</si>
  <si>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</si>
  <si>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</si>
  <si>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</si>
  <si>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</si>
  <si>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</si>
  <si>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</si>
  <si>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</si>
  <si>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</si>
  <si>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</si>
  <si>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</si>
  <si>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</si>
  <si>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</si>
  <si>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</si>
  <si>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</si>
  <si>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</si>
  <si>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</si>
  <si>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</si>
  <si>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客户伴手礼采买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</si>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</sst>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#,##0.00_);[Red]\(#,##0.00\)"/>
    <numFmt numFmtId="178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3" borderId="10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8" fillId="11" borderId="8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tabSelected="1" zoomScale="90" zoomScaleNormal="90" topLeftCell="A13" workbookViewId="0">
      <selection activeCell="J43" sqref="J43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0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8"/>
      <c r="J10" s="40"/>
    </row>
    <row r="11" s="2" customFormat="1" customHeight="1" spans="1:10">
      <c r="A11" s="18"/>
      <c r="B11" s="19" t="s">
        <v>17</v>
      </c>
      <c r="C11" s="20">
        <f>SUM(C8)</f>
        <v>0</v>
      </c>
      <c r="D11" s="20">
        <f>SUM(D8)</f>
        <v>0</v>
      </c>
      <c r="E11" s="20">
        <f>SUM(E8)</f>
        <v>0</v>
      </c>
      <c r="F11" s="20">
        <f t="shared" ref="F11:H11" si="1">SUM(F8:F10)</f>
        <v>0</v>
      </c>
      <c r="G11" s="20">
        <f t="shared" si="1"/>
        <v>0</v>
      </c>
      <c r="H11" s="20">
        <f t="shared" si="1"/>
        <v>0</v>
      </c>
      <c r="I11" s="41"/>
      <c r="J11" s="42"/>
    </row>
    <row r="12" s="1" customFormat="1" customHeight="1" spans="1:10">
      <c r="A12" s="21">
        <v>2</v>
      </c>
      <c r="B12" s="22" t="s">
        <v>18</v>
      </c>
      <c r="C12" s="23">
        <v>0</v>
      </c>
      <c r="D12" s="21"/>
      <c r="E12" s="23">
        <f>C12*D12</f>
        <v>0</v>
      </c>
      <c r="F12" s="16">
        <v>0</v>
      </c>
      <c r="G12" s="16">
        <v>0</v>
      </c>
      <c r="H12" s="16">
        <f t="shared" ref="H12:H16" si="2">F12+G12</f>
        <v>0</v>
      </c>
      <c r="I12" s="38"/>
      <c r="J12" s="39" t="s">
        <v>19</v>
      </c>
    </row>
    <row r="13" s="1" customFormat="1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si="2"/>
        <v>0</v>
      </c>
      <c r="I13" s="38"/>
      <c r="J13" s="40"/>
    </row>
    <row r="14" s="2" customFormat="1" customHeight="1" spans="1:10">
      <c r="A14" s="18"/>
      <c r="B14" s="19" t="s">
        <v>20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 t="shared" ref="F14:H14" si="3">SUM(F12:F13)</f>
        <v>0</v>
      </c>
      <c r="G14" s="20">
        <f t="shared" si="3"/>
        <v>0</v>
      </c>
      <c r="H14" s="20">
        <f t="shared" si="3"/>
        <v>0</v>
      </c>
      <c r="I14" s="41"/>
      <c r="J14" s="42"/>
    </row>
    <row r="15" s="1" customFormat="1" customHeight="1" spans="1:10">
      <c r="A15" s="14">
        <v>3</v>
      </c>
      <c r="B15" s="15" t="s">
        <v>21</v>
      </c>
      <c r="C15" s="16">
        <v>0</v>
      </c>
      <c r="D15" s="17"/>
      <c r="E15" s="16">
        <f t="shared" ref="E15:E20" si="4">C15*D15</f>
        <v>0</v>
      </c>
      <c r="F15" s="16">
        <v>0</v>
      </c>
      <c r="G15" s="16">
        <v>0</v>
      </c>
      <c r="H15" s="16">
        <f t="shared" si="2"/>
        <v>0</v>
      </c>
      <c r="I15" s="38"/>
      <c r="J15" s="43" t="s">
        <v>22</v>
      </c>
    </row>
    <row r="16" s="1" customFormat="1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 t="shared" si="2"/>
        <v>0</v>
      </c>
      <c r="I16" s="38"/>
      <c r="J16" s="44"/>
    </row>
    <row r="17" s="2" customFormat="1" customHeight="1" spans="1:10">
      <c r="A17" s="18"/>
      <c r="B17" s="19" t="s">
        <v>23</v>
      </c>
      <c r="C17" s="20">
        <f>SUM(C15)</f>
        <v>0</v>
      </c>
      <c r="D17" s="20">
        <f>SUM(D15)</f>
        <v>0</v>
      </c>
      <c r="E17" s="20">
        <f>SUM(E15)</f>
        <v>0</v>
      </c>
      <c r="F17" s="20">
        <f t="shared" ref="F17:H17" si="5">SUM(F15:F16)</f>
        <v>0</v>
      </c>
      <c r="G17" s="20">
        <f t="shared" si="5"/>
        <v>0</v>
      </c>
      <c r="H17" s="20">
        <f t="shared" si="5"/>
        <v>0</v>
      </c>
      <c r="I17" s="41"/>
      <c r="J17" s="45"/>
    </row>
    <row r="18" s="1" customFormat="1" customHeight="1" spans="1:10">
      <c r="A18" s="14">
        <v>4</v>
      </c>
      <c r="B18" s="15" t="s">
        <v>24</v>
      </c>
      <c r="C18" s="16">
        <v>0</v>
      </c>
      <c r="D18" s="17"/>
      <c r="E18" s="16">
        <f t="shared" si="4"/>
        <v>0</v>
      </c>
      <c r="F18" s="16"/>
      <c r="G18" s="16"/>
      <c r="H18" s="16"/>
      <c r="I18" s="38"/>
      <c r="J18" s="43" t="s">
        <v>25</v>
      </c>
    </row>
    <row r="19" s="2" customFormat="1" customHeight="1" spans="1:10">
      <c r="A19" s="18"/>
      <c r="B19" s="19" t="s">
        <v>26</v>
      </c>
      <c r="C19" s="20">
        <f>SUM(C18)</f>
        <v>0</v>
      </c>
      <c r="D19" s="20">
        <f>SUM(D18)</f>
        <v>0</v>
      </c>
      <c r="E19" s="20">
        <f>SUM(E18)</f>
        <v>0</v>
      </c>
      <c r="F19" s="20">
        <f t="shared" ref="F19:H19" si="6">SUM(F18:F18)</f>
        <v>0</v>
      </c>
      <c r="G19" s="20">
        <f t="shared" si="6"/>
        <v>0</v>
      </c>
      <c r="H19" s="20">
        <f t="shared" si="6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>
        <v>2704.47</v>
      </c>
      <c r="G20" s="16"/>
      <c r="H20" s="16">
        <f>F20</f>
        <v>2704.47</v>
      </c>
      <c r="I20" s="38" t="s">
        <v>28</v>
      </c>
      <c r="J20" s="39" t="s">
        <v>29</v>
      </c>
    </row>
    <row r="21" s="1" customFormat="1" customHeight="1" spans="1:10">
      <c r="A21" s="27"/>
      <c r="B21" s="28"/>
      <c r="C21" s="29"/>
      <c r="D21" s="27"/>
      <c r="E21" s="29"/>
      <c r="F21" s="16"/>
      <c r="G21" s="16"/>
      <c r="H21" s="16"/>
      <c r="I21" s="38"/>
      <c r="J21" s="40"/>
    </row>
    <row r="22" s="1" customFormat="1" customHeight="1" spans="1:10">
      <c r="A22" s="27"/>
      <c r="B22" s="28"/>
      <c r="C22" s="29"/>
      <c r="D22" s="27"/>
      <c r="E22" s="29"/>
      <c r="F22" s="16"/>
      <c r="G22" s="16"/>
      <c r="H22" s="16"/>
      <c r="I22" s="38"/>
      <c r="J22" s="40"/>
    </row>
    <row r="23" s="2" customFormat="1" customHeight="1" spans="1:10">
      <c r="A23" s="18"/>
      <c r="B23" s="19" t="s">
        <v>30</v>
      </c>
      <c r="C23" s="20">
        <f>SUM(C20)</f>
        <v>0</v>
      </c>
      <c r="D23" s="20">
        <f>SUM(D20)</f>
        <v>0</v>
      </c>
      <c r="E23" s="20">
        <f>SUM(E20)</f>
        <v>0</v>
      </c>
      <c r="F23" s="20">
        <f t="shared" ref="F23:H23" si="7">SUM(F20:F22)</f>
        <v>2704.47</v>
      </c>
      <c r="G23" s="20">
        <f t="shared" si="7"/>
        <v>0</v>
      </c>
      <c r="H23" s="20">
        <f t="shared" si="7"/>
        <v>2704.47</v>
      </c>
      <c r="I23" s="41"/>
      <c r="J23" s="42"/>
    </row>
    <row r="24" s="1" customFormat="1" customHeight="1" spans="1:10">
      <c r="A24" s="14">
        <v>6</v>
      </c>
      <c r="B24" s="15" t="s">
        <v>31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ref="H24:H30" si="8">F24+G24</f>
        <v>0</v>
      </c>
      <c r="I24" s="38"/>
      <c r="J24" s="39" t="s">
        <v>32</v>
      </c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8"/>
        <v>0</v>
      </c>
      <c r="I25" s="38"/>
      <c r="J25" s="44"/>
    </row>
    <row r="26" s="2" customFormat="1" customHeight="1" spans="1:10">
      <c r="A26" s="18"/>
      <c r="B26" s="19" t="s">
        <v>33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5"/>
    </row>
    <row r="27" s="1" customFormat="1" customHeight="1" spans="1:10">
      <c r="A27" s="14">
        <v>7</v>
      </c>
      <c r="B27" s="15" t="s">
        <v>34</v>
      </c>
      <c r="C27" s="16">
        <v>0</v>
      </c>
      <c r="D27" s="17"/>
      <c r="E27" s="16">
        <f>C27*D27</f>
        <v>0</v>
      </c>
      <c r="F27" s="16">
        <v>0</v>
      </c>
      <c r="G27" s="16">
        <v>0</v>
      </c>
      <c r="H27" s="16">
        <f t="shared" si="8"/>
        <v>0</v>
      </c>
      <c r="I27" s="38"/>
      <c r="J27" s="46"/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8"/>
        <v>0</v>
      </c>
      <c r="I28" s="38"/>
      <c r="J28" s="47"/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8"/>
        <v>0</v>
      </c>
      <c r="I29" s="38"/>
      <c r="J29" s="47"/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8"/>
        <v>0</v>
      </c>
      <c r="I30" s="38"/>
      <c r="J30" s="47"/>
    </row>
    <row r="31" s="2" customFormat="1" customHeight="1" spans="1:10">
      <c r="A31" s="18"/>
      <c r="B31" s="19" t="s">
        <v>35</v>
      </c>
      <c r="C31" s="20">
        <f>SUM(C27)</f>
        <v>0</v>
      </c>
      <c r="D31" s="20">
        <f>SUM(D27)</f>
        <v>0</v>
      </c>
      <c r="E31" s="20">
        <f>SUM(E27)</f>
        <v>0</v>
      </c>
      <c r="F31" s="20">
        <f t="shared" ref="F31:H31" si="10">SUM(F27:F30)</f>
        <v>0</v>
      </c>
      <c r="G31" s="20">
        <f t="shared" si="10"/>
        <v>0</v>
      </c>
      <c r="H31" s="20">
        <f t="shared" si="10"/>
        <v>0</v>
      </c>
      <c r="I31" s="41"/>
      <c r="J31" s="48"/>
    </row>
    <row r="32" s="1" customFormat="1" customHeight="1" spans="1:10">
      <c r="A32" s="14">
        <v>8</v>
      </c>
      <c r="B32" s="15" t="s">
        <v>36</v>
      </c>
      <c r="C32" s="16">
        <v>0</v>
      </c>
      <c r="D32" s="17"/>
      <c r="E32" s="16">
        <f>C32*D32</f>
        <v>0</v>
      </c>
      <c r="F32" s="16">
        <v>0</v>
      </c>
      <c r="G32" s="16">
        <v>0</v>
      </c>
      <c r="H32" s="16">
        <f t="shared" ref="H32:H37" si="11">F32+G32</f>
        <v>0</v>
      </c>
      <c r="I32" s="38"/>
      <c r="J32" s="43" t="s">
        <v>37</v>
      </c>
    </row>
    <row r="33" s="1" customFormat="1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11"/>
        <v>0</v>
      </c>
      <c r="I33" s="38"/>
      <c r="J33" s="44"/>
    </row>
    <row r="34" s="2" customFormat="1" customHeight="1" spans="1:10">
      <c r="A34" s="18"/>
      <c r="B34" s="19" t="s">
        <v>38</v>
      </c>
      <c r="C34" s="20">
        <f>SUM(C32)</f>
        <v>0</v>
      </c>
      <c r="D34" s="20">
        <f>SUM(D32)</f>
        <v>0</v>
      </c>
      <c r="E34" s="20">
        <f>SUM(E32)</f>
        <v>0</v>
      </c>
      <c r="F34" s="20">
        <f t="shared" ref="F34:H34" si="12">SUM(F32:F33)</f>
        <v>0</v>
      </c>
      <c r="G34" s="20">
        <f t="shared" si="12"/>
        <v>0</v>
      </c>
      <c r="H34" s="20">
        <f t="shared" si="12"/>
        <v>0</v>
      </c>
      <c r="I34" s="41"/>
      <c r="J34" s="45"/>
    </row>
    <row r="35" s="1" customFormat="1" customHeight="1" spans="1:10">
      <c r="A35" s="14">
        <v>9</v>
      </c>
      <c r="B35" s="15" t="s">
        <v>39</v>
      </c>
      <c r="C35" s="16">
        <v>0</v>
      </c>
      <c r="D35" s="17"/>
      <c r="E35" s="16">
        <f>C35*D35</f>
        <v>0</v>
      </c>
      <c r="F35" s="16">
        <v>0</v>
      </c>
      <c r="G35" s="16">
        <v>0</v>
      </c>
      <c r="H35" s="16">
        <f t="shared" si="11"/>
        <v>0</v>
      </c>
      <c r="I35" s="38"/>
      <c r="J35" s="39" t="s">
        <v>40</v>
      </c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11"/>
        <v>0</v>
      </c>
      <c r="I36" s="38"/>
      <c r="J36" s="40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11"/>
        <v>0</v>
      </c>
      <c r="I37" s="38"/>
      <c r="J37" s="40"/>
    </row>
    <row r="38" s="2" customFormat="1" customHeight="1" spans="1:10">
      <c r="A38" s="18"/>
      <c r="B38" s="19" t="s">
        <v>41</v>
      </c>
      <c r="C38" s="20">
        <f>SUM(C35)</f>
        <v>0</v>
      </c>
      <c r="D38" s="20">
        <f>SUM(D35)</f>
        <v>0</v>
      </c>
      <c r="E38" s="20">
        <f>SUM(E35)</f>
        <v>0</v>
      </c>
      <c r="F38" s="20">
        <f t="shared" ref="F38:H38" si="13">SUM(F35:F37)</f>
        <v>0</v>
      </c>
      <c r="G38" s="20">
        <f t="shared" si="13"/>
        <v>0</v>
      </c>
      <c r="H38" s="20">
        <f t="shared" si="13"/>
        <v>0</v>
      </c>
      <c r="I38" s="41"/>
      <c r="J38" s="42"/>
    </row>
    <row r="39" s="1" customFormat="1" customHeight="1" spans="1:10">
      <c r="A39" s="21">
        <v>10</v>
      </c>
      <c r="B39" s="22" t="s">
        <v>42</v>
      </c>
      <c r="C39" s="23">
        <v>0</v>
      </c>
      <c r="D39" s="21"/>
      <c r="E39" s="23">
        <f>C39*D39</f>
        <v>0</v>
      </c>
      <c r="F39" s="16"/>
      <c r="G39" s="16"/>
      <c r="H39" s="16"/>
      <c r="I39" s="38"/>
      <c r="J39" s="46"/>
    </row>
    <row r="40" s="2" customFormat="1" customHeight="1" spans="1:10">
      <c r="A40" s="18"/>
      <c r="B40" s="19" t="s">
        <v>43</v>
      </c>
      <c r="C40" s="20">
        <f>SUM(C39)</f>
        <v>0</v>
      </c>
      <c r="D40" s="20">
        <f>SUM(D39)</f>
        <v>0</v>
      </c>
      <c r="E40" s="20">
        <f>SUM(E39)</f>
        <v>0</v>
      </c>
      <c r="F40" s="20">
        <f t="shared" ref="F40:H40" si="14">SUM(F39:F39)</f>
        <v>0</v>
      </c>
      <c r="G40" s="20">
        <f t="shared" si="14"/>
        <v>0</v>
      </c>
      <c r="H40" s="20">
        <f t="shared" si="14"/>
        <v>0</v>
      </c>
      <c r="I40" s="41"/>
      <c r="J40" s="48"/>
    </row>
    <row r="41" s="1" customFormat="1" customHeight="1" spans="1:10">
      <c r="A41" s="18"/>
      <c r="B41" s="19" t="s">
        <v>44</v>
      </c>
      <c r="C41" s="20">
        <f t="shared" ref="C41:H41" si="15">SUM(C40,C38,C34,C31,C26,C23,C19,C17,C14,C11)</f>
        <v>0</v>
      </c>
      <c r="D41" s="20">
        <f t="shared" si="15"/>
        <v>0</v>
      </c>
      <c r="E41" s="20">
        <f t="shared" si="15"/>
        <v>0</v>
      </c>
      <c r="F41" s="20">
        <f t="shared" si="15"/>
        <v>2704.47</v>
      </c>
      <c r="G41" s="20">
        <f t="shared" si="15"/>
        <v>0</v>
      </c>
      <c r="H41" s="20">
        <f t="shared" si="15"/>
        <v>2704.47</v>
      </c>
      <c r="I41" s="41"/>
      <c r="J41" s="49"/>
    </row>
    <row r="42" s="1" customFormat="1" customHeight="1" spans="1:3">
      <c r="A42" s="3"/>
      <c r="C42" s="4"/>
    </row>
    <row r="43" s="1" customFormat="1" customHeight="1" spans="1:3">
      <c r="A43" s="3"/>
      <c r="C43" s="4"/>
    </row>
    <row r="44" s="1" customFormat="1" customHeight="1" spans="1:3">
      <c r="A44" s="3"/>
      <c r="C44" s="4"/>
    </row>
    <row r="45" s="1" customFormat="1" customHeight="1" spans="1:9">
      <c r="A45" s="30" t="s">
        <v>45</v>
      </c>
      <c r="B45" s="31"/>
      <c r="C45" s="32" t="s">
        <v>46</v>
      </c>
      <c r="D45" s="32"/>
      <c r="E45" s="32" t="s">
        <v>47</v>
      </c>
      <c r="F45" s="32"/>
      <c r="G45" s="32" t="s">
        <v>48</v>
      </c>
      <c r="H45" s="32"/>
      <c r="I45" s="50" t="s">
        <v>49</v>
      </c>
    </row>
    <row r="46" s="1" customFormat="1" customHeight="1" spans="1:9">
      <c r="A46" s="33">
        <f>E41</f>
        <v>0</v>
      </c>
      <c r="B46" s="34"/>
      <c r="C46" s="34">
        <f>H41</f>
        <v>2704.47</v>
      </c>
      <c r="D46" s="34"/>
      <c r="E46" s="34">
        <f>F41</f>
        <v>2704.47</v>
      </c>
      <c r="F46" s="34"/>
      <c r="G46" s="34">
        <f>G41</f>
        <v>0</v>
      </c>
      <c r="H46" s="34"/>
      <c r="I46" s="51">
        <f>A46-C46</f>
        <v>-2704.47</v>
      </c>
    </row>
    <row r="47" s="1" customFormat="1" customHeight="1" spans="1:3">
      <c r="A47" s="3"/>
      <c r="C47" s="4"/>
    </row>
    <row r="48" s="1" customFormat="1" customHeight="1" spans="1:9">
      <c r="A48" s="35" t="s">
        <v>50</v>
      </c>
      <c r="B48" s="2"/>
      <c r="C48" s="36" t="s">
        <v>51</v>
      </c>
      <c r="D48" s="35"/>
      <c r="E48" s="35" t="s">
        <v>52</v>
      </c>
      <c r="F48" s="35"/>
      <c r="G48" s="35" t="s">
        <v>53</v>
      </c>
      <c r="H48" s="35"/>
      <c r="I48" s="2"/>
    </row>
  </sheetData>
  <mergeCells count="66">
    <mergeCell ref="C2:H2"/>
    <mergeCell ref="C6:E6"/>
    <mergeCell ref="F6:I6"/>
    <mergeCell ref="A45:B45"/>
    <mergeCell ref="C45:D45"/>
    <mergeCell ref="E45:F45"/>
    <mergeCell ref="G45:H45"/>
    <mergeCell ref="A46:B46"/>
    <mergeCell ref="C46:D46"/>
    <mergeCell ref="E46:F46"/>
    <mergeCell ref="G46:H46"/>
    <mergeCell ref="A6:A7"/>
    <mergeCell ref="A8:A10"/>
    <mergeCell ref="A12:A13"/>
    <mergeCell ref="A15:A16"/>
    <mergeCell ref="A20:A22"/>
    <mergeCell ref="A24:A25"/>
    <mergeCell ref="A27:A30"/>
    <mergeCell ref="A32:A33"/>
    <mergeCell ref="A35:A37"/>
    <mergeCell ref="B6:B7"/>
    <mergeCell ref="B8:B10"/>
    <mergeCell ref="B12:B13"/>
    <mergeCell ref="B15:B16"/>
    <mergeCell ref="B20:B22"/>
    <mergeCell ref="B24:B25"/>
    <mergeCell ref="B27:B30"/>
    <mergeCell ref="B32:B33"/>
    <mergeCell ref="B35:B37"/>
    <mergeCell ref="C8:C10"/>
    <mergeCell ref="C12:C13"/>
    <mergeCell ref="C15:C16"/>
    <mergeCell ref="C20:C22"/>
    <mergeCell ref="C24:C25"/>
    <mergeCell ref="C27:C30"/>
    <mergeCell ref="C32:C33"/>
    <mergeCell ref="C35:C37"/>
    <mergeCell ref="D8:D10"/>
    <mergeCell ref="D12:D13"/>
    <mergeCell ref="D15:D16"/>
    <mergeCell ref="D20:D22"/>
    <mergeCell ref="D24:D25"/>
    <mergeCell ref="D27:D30"/>
    <mergeCell ref="D32:D33"/>
    <mergeCell ref="D35:D37"/>
    <mergeCell ref="E8:E10"/>
    <mergeCell ref="E12:E13"/>
    <mergeCell ref="E15:E16"/>
    <mergeCell ref="E20:E22"/>
    <mergeCell ref="E24:E25"/>
    <mergeCell ref="E27:E30"/>
    <mergeCell ref="E32:E33"/>
    <mergeCell ref="E35:E37"/>
    <mergeCell ref="J4:J5"/>
    <mergeCell ref="J6:J7"/>
    <mergeCell ref="J8:J11"/>
    <mergeCell ref="J12:J14"/>
    <mergeCell ref="J15:J17"/>
    <mergeCell ref="J18:J19"/>
    <mergeCell ref="J20:J23"/>
    <mergeCell ref="J24:J26"/>
    <mergeCell ref="J27:J31"/>
    <mergeCell ref="J32:J34"/>
    <mergeCell ref="J35:J38"/>
    <mergeCell ref="J39:J40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2021-04-14T09:19:46Z</dcterms:created>
  <dcterms:modified xsi:type="dcterms:W3CDTF">2021-04-14T10:50:28Z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6CDE55CF5D334ABFB083D3198CCDA65B</vt:lpwstr>
  </property>
  <property fmtid="{D5CDD505-2E9C-101B-9397-08002B2CF9AE}" pid="3" name="KSOProductBuildVer">
    <vt:lpwstr>2052-11.1.0.10356</vt:lpwstr>
  </property>
</Properties>
</file>