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710"/>
  </bookViews>
  <sheets>
    <sheet name="员工报销明细" sheetId="3" r:id="rId1"/>
  </sheets>
  <definedNames>
    <definedName name="_xlnm._FilterDatabase" localSheetId="0" hidden="1">员工报销明细!$A$5:$J$57</definedName>
  </definedNames>
  <calcPr calcId="144525" concurrentCalc="0"/>
</workbook>
</file>

<file path=xl/sharedStrings.xml><?xml version="1.0" encoding="utf-8"?>
<sst xmlns="http://schemas.openxmlformats.org/spreadsheetml/2006/main" count="52">
  <si>
    <t>【借款报销单】</t>
  </si>
  <si>
    <t>团号：HMOA-180424-STY618</t>
  </si>
  <si>
    <t>会议日期：2018年4月24日-4月28日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</si>
  <si>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</si>
  <si>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</si>
  <si>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</si>
  <si>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</si>
  <si>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</si>
  <si>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</si>
  <si>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</si>
  <si>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</si>
  <si>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</si>
  <si>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</si>
  <si>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</si>
  <si>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</si>
  <si>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</si>
  <si>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</si>
  <si>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</si>
  <si>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</si>
  <si>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</si>
  <si>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</si>
  <si>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</si>
  <si>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客户使用费用合计</t>
  </si>
  <si>
    <t>活动餐费</t>
  </si>
  <si>
    <t>活动餐费合计</t>
  </si>
  <si>
    <t>现地采买费用</t>
  </si>
  <si>
    <t>会议购买矿泉水</t>
  </si>
  <si>
    <t>现地采买费用合计</t>
  </si>
  <si>
    <t>第三方人工工资</t>
  </si>
  <si>
    <t xml:space="preserve">小工，现场工作人员
</t>
  </si>
  <si>
    <t>第三方人工工资合计</t>
  </si>
  <si>
    <t>日程，展架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</si>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</sst>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9" fillId="2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1" fillId="15" borderId="9" applyNumberFormat="0" applyAlignment="0" applyProtection="0">
      <alignment vertical="center"/>
    </xf>
    <xf numFmtId="0" fontId="22" fillId="15" borderId="14" applyNumberFormat="0" applyAlignment="0" applyProtection="0">
      <alignment vertical="center"/>
    </xf>
    <xf numFmtId="0" fontId="10" fillId="11" borderId="8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right" vertical="center"/>
    </xf>
    <xf numFmtId="178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17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723900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5"/>
  <sheetViews>
    <sheetView tabSelected="1" workbookViewId="0">
      <selection activeCell="A6" sqref="A6:A7"/>
    </sheetView>
  </sheetViews>
  <sheetFormatPr defaultColWidth="9" defaultRowHeight="21" customHeight="1"/>
  <cols>
    <col min="1" max="1" width="8.125" style="2" customWidth="1"/>
    <col min="2" max="2" width="15" customWidth="1"/>
    <col min="3" max="3" width="15.25" style="3" customWidth="1"/>
    <col min="4" max="4" width="11.375" customWidth="1"/>
    <col min="5" max="5" width="16.25" customWidth="1"/>
    <col min="6" max="6" width="12.375" customWidth="1"/>
    <col min="7" max="7" width="11.375" customWidth="1"/>
    <col min="8" max="8" width="13" customWidth="1"/>
    <col min="9" max="9" width="16.625" customWidth="1"/>
    <col min="10" max="10" width="40.12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7:10">
      <c r="G4" s="5" t="s">
        <v>1</v>
      </c>
      <c r="H4" s="5"/>
      <c r="I4" s="5"/>
      <c r="J4" s="5" t="s">
        <v>2</v>
      </c>
    </row>
    <row r="5" customHeight="1" spans="7:10">
      <c r="G5" s="6"/>
      <c r="H5" s="6"/>
      <c r="I5" s="6"/>
      <c r="J5" s="6"/>
    </row>
    <row r="6" ht="17.25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ht="17.25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ht="17.25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2" si="0">F8+G8</f>
        <v>0</v>
      </c>
      <c r="I8" s="39"/>
      <c r="J8" s="40" t="s">
        <v>16</v>
      </c>
    </row>
    <row r="9" ht="17.25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9"/>
      <c r="J9" s="41"/>
    </row>
    <row r="10" ht="17.25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9"/>
      <c r="J10" s="41"/>
    </row>
    <row r="11" ht="17.25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9"/>
      <c r="J11" s="41"/>
    </row>
    <row r="12" ht="17.25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9"/>
      <c r="J12" s="41"/>
    </row>
    <row r="13" s="1" customFormat="1" ht="17.25" customHeight="1" spans="1:10">
      <c r="A13" s="17"/>
      <c r="B13" s="18" t="s">
        <v>17</v>
      </c>
      <c r="C13" s="19">
        <f>SUM(C8)</f>
        <v>0</v>
      </c>
      <c r="D13" s="19">
        <f t="shared" ref="D13:H13" si="1">SUM(D8)</f>
        <v>0</v>
      </c>
      <c r="E13" s="19">
        <f t="shared" si="1"/>
        <v>0</v>
      </c>
      <c r="F13" s="19">
        <f t="shared" si="1"/>
        <v>0</v>
      </c>
      <c r="G13" s="19">
        <f t="shared" si="1"/>
        <v>0</v>
      </c>
      <c r="H13" s="19">
        <f t="shared" si="1"/>
        <v>0</v>
      </c>
      <c r="I13" s="42"/>
      <c r="J13" s="43"/>
    </row>
    <row r="14" ht="17.25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0" t="s">
        <v>19</v>
      </c>
    </row>
    <row r="15" ht="17.2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2">F15+G15</f>
        <v>0</v>
      </c>
      <c r="I15" s="39"/>
      <c r="J15" s="41"/>
    </row>
    <row r="16" s="1" customFormat="1" ht="17.25" customHeight="1" spans="1:10">
      <c r="A16" s="17"/>
      <c r="B16" s="18" t="s">
        <v>20</v>
      </c>
      <c r="C16" s="19">
        <f>SUM(C14)</f>
        <v>0</v>
      </c>
      <c r="D16" s="19">
        <f t="shared" ref="D16:E16" si="3">SUM(D14)</f>
        <v>0</v>
      </c>
      <c r="E16" s="19">
        <f t="shared" si="3"/>
        <v>0</v>
      </c>
      <c r="F16" s="19">
        <f>SUM(F14:F15)</f>
        <v>0</v>
      </c>
      <c r="G16" s="19">
        <f t="shared" ref="G16:H16" si="4">SUM(G14:G15)</f>
        <v>0</v>
      </c>
      <c r="H16" s="19">
        <f t="shared" si="4"/>
        <v>0</v>
      </c>
      <c r="I16" s="42"/>
      <c r="J16" s="43"/>
    </row>
    <row r="17" ht="17.25" customHeight="1" spans="1:10">
      <c r="A17" s="13">
        <v>3</v>
      </c>
      <c r="B17" s="14" t="s">
        <v>21</v>
      </c>
      <c r="C17" s="15"/>
      <c r="D17" s="16"/>
      <c r="E17" s="15">
        <f>C17*D17</f>
        <v>0</v>
      </c>
      <c r="F17" s="15"/>
      <c r="G17" s="15">
        <v>0</v>
      </c>
      <c r="H17" s="15"/>
      <c r="I17" s="39"/>
      <c r="J17" s="44"/>
    </row>
    <row r="18" ht="17.25" customHeight="1" spans="1:10">
      <c r="A18" s="13"/>
      <c r="B18" s="14"/>
      <c r="C18" s="15"/>
      <c r="D18" s="16"/>
      <c r="E18" s="15"/>
      <c r="F18" s="15"/>
      <c r="G18" s="15">
        <v>0</v>
      </c>
      <c r="H18" s="15"/>
      <c r="I18" s="39"/>
      <c r="J18" s="45"/>
    </row>
    <row r="19" ht="17.25" customHeight="1" spans="1:10">
      <c r="A19" s="13"/>
      <c r="B19" s="14"/>
      <c r="C19" s="15"/>
      <c r="D19" s="16"/>
      <c r="E19" s="15"/>
      <c r="F19" s="15"/>
      <c r="G19" s="15">
        <v>0</v>
      </c>
      <c r="H19" s="15">
        <v>0</v>
      </c>
      <c r="I19" s="39"/>
      <c r="J19" s="45"/>
    </row>
    <row r="20" ht="17.25" customHeight="1" spans="1:10">
      <c r="A20" s="13"/>
      <c r="B20" s="14"/>
      <c r="C20" s="15"/>
      <c r="D20" s="16"/>
      <c r="E20" s="15"/>
      <c r="F20" s="15"/>
      <c r="G20" s="15">
        <v>0</v>
      </c>
      <c r="H20" s="15">
        <v>0</v>
      </c>
      <c r="I20" s="39"/>
      <c r="J20" s="45"/>
    </row>
    <row r="21" ht="17.25" customHeight="1" spans="1:10">
      <c r="A21" s="13"/>
      <c r="B21" s="14"/>
      <c r="C21" s="15"/>
      <c r="D21" s="16"/>
      <c r="E21" s="15"/>
      <c r="F21" s="15"/>
      <c r="G21" s="15">
        <v>0</v>
      </c>
      <c r="H21" s="15">
        <v>0</v>
      </c>
      <c r="I21" s="39"/>
      <c r="J21" s="45"/>
    </row>
    <row r="22" s="1" customFormat="1" ht="17.25" customHeight="1" spans="1:10">
      <c r="A22" s="17"/>
      <c r="B22" s="18" t="s">
        <v>22</v>
      </c>
      <c r="C22" s="19">
        <f>SUM(C17)</f>
        <v>0</v>
      </c>
      <c r="D22" s="19">
        <f t="shared" ref="D22:H22" si="5">SUM(D17)</f>
        <v>0</v>
      </c>
      <c r="E22" s="19">
        <f t="shared" si="5"/>
        <v>0</v>
      </c>
      <c r="F22" s="19">
        <f>SUM(F17:F21)</f>
        <v>0</v>
      </c>
      <c r="G22" s="19">
        <v>0</v>
      </c>
      <c r="H22" s="19">
        <f>SUM(H17:H21)</f>
        <v>0</v>
      </c>
      <c r="I22" s="42"/>
      <c r="J22" s="46"/>
    </row>
    <row r="23" ht="17.25" customHeight="1" spans="1:10">
      <c r="A23" s="13">
        <v>4</v>
      </c>
      <c r="B23" s="14" t="s">
        <v>23</v>
      </c>
      <c r="C23" s="15"/>
      <c r="D23" s="16"/>
      <c r="E23" s="15">
        <f>C23*D23</f>
        <v>0</v>
      </c>
      <c r="F23" s="15"/>
      <c r="G23" s="15"/>
      <c r="H23" s="15"/>
      <c r="I23" s="39"/>
      <c r="J23" s="44"/>
    </row>
    <row r="24" ht="17.25" customHeight="1" spans="1:10">
      <c r="A24" s="13"/>
      <c r="B24" s="14"/>
      <c r="C24" s="15"/>
      <c r="D24" s="16"/>
      <c r="E24" s="15"/>
      <c r="F24" s="15"/>
      <c r="G24" s="15"/>
      <c r="H24" s="15"/>
      <c r="I24" s="39"/>
      <c r="J24" s="45"/>
    </row>
    <row r="25" ht="17.25" customHeight="1" spans="1:10">
      <c r="A25" s="13"/>
      <c r="B25" s="14"/>
      <c r="C25" s="15"/>
      <c r="D25" s="16"/>
      <c r="E25" s="15"/>
      <c r="F25" s="15"/>
      <c r="G25" s="15"/>
      <c r="H25" s="15"/>
      <c r="I25" s="39"/>
      <c r="J25" s="45"/>
    </row>
    <row r="26" ht="17.25" customHeight="1" spans="1:10">
      <c r="A26" s="13"/>
      <c r="B26" s="14"/>
      <c r="C26" s="15"/>
      <c r="D26" s="16"/>
      <c r="E26" s="15"/>
      <c r="F26" s="15"/>
      <c r="G26" s="15"/>
      <c r="H26" s="15"/>
      <c r="I26" s="39"/>
      <c r="J26" s="45"/>
    </row>
    <row r="27" s="1" customFormat="1" ht="17.25" customHeight="1" spans="1:10">
      <c r="A27" s="17"/>
      <c r="B27" s="18" t="s">
        <v>24</v>
      </c>
      <c r="C27" s="19">
        <f>SUM(C23)</f>
        <v>0</v>
      </c>
      <c r="D27" s="19">
        <f t="shared" ref="D27:H27" si="6">SUM(D23)</f>
        <v>0</v>
      </c>
      <c r="E27" s="19">
        <f t="shared" si="6"/>
        <v>0</v>
      </c>
      <c r="F27" s="19">
        <f>SUM(F23:F26)</f>
        <v>0</v>
      </c>
      <c r="G27" s="19">
        <f t="shared" si="6"/>
        <v>0</v>
      </c>
      <c r="H27" s="19">
        <f>H23+H24+H25+H26</f>
        <v>0</v>
      </c>
      <c r="I27" s="42"/>
      <c r="J27" s="46"/>
    </row>
    <row r="28" ht="17.25" customHeight="1" spans="1:10">
      <c r="A28" s="20">
        <v>5</v>
      </c>
      <c r="B28" s="21" t="s">
        <v>25</v>
      </c>
      <c r="C28" s="26"/>
      <c r="D28" s="27">
        <v>1</v>
      </c>
      <c r="E28" s="26"/>
      <c r="F28" s="15">
        <v>560</v>
      </c>
      <c r="G28" s="15">
        <v>0</v>
      </c>
      <c r="H28" s="15"/>
      <c r="I28" s="39"/>
      <c r="J28" s="40" t="s">
        <v>26</v>
      </c>
    </row>
    <row r="29" ht="17.25" customHeight="1" spans="1:10">
      <c r="A29" s="28"/>
      <c r="B29" s="29"/>
      <c r="C29" s="26"/>
      <c r="D29" s="27"/>
      <c r="E29" s="26"/>
      <c r="F29" s="15"/>
      <c r="G29" s="15">
        <v>0</v>
      </c>
      <c r="H29" s="15"/>
      <c r="I29" s="39"/>
      <c r="J29" s="41"/>
    </row>
    <row r="30" ht="17.25" customHeight="1" spans="1:10">
      <c r="A30" s="28"/>
      <c r="B30" s="29"/>
      <c r="C30" s="26"/>
      <c r="D30" s="27"/>
      <c r="E30" s="26"/>
      <c r="F30" s="15"/>
      <c r="G30" s="15"/>
      <c r="H30" s="15"/>
      <c r="I30" s="39"/>
      <c r="J30" s="41"/>
    </row>
    <row r="31" s="1" customFormat="1" ht="17.25" customHeight="1" spans="1:10">
      <c r="A31" s="17"/>
      <c r="B31" s="18" t="s">
        <v>27</v>
      </c>
      <c r="C31" s="19">
        <f>SUM(C28:C30)</f>
        <v>0</v>
      </c>
      <c r="D31" s="19">
        <v>1</v>
      </c>
      <c r="E31" s="19">
        <f>SUM(E28:E30)</f>
        <v>0</v>
      </c>
      <c r="F31" s="19">
        <f t="shared" ref="F31:H31" si="7">SUM(F28:F30)</f>
        <v>560</v>
      </c>
      <c r="G31" s="19">
        <f t="shared" si="7"/>
        <v>0</v>
      </c>
      <c r="H31" s="19">
        <f t="shared" si="7"/>
        <v>0</v>
      </c>
      <c r="I31" s="42"/>
      <c r="J31" s="43"/>
    </row>
    <row r="32" ht="17.25" customHeight="1" spans="1:10">
      <c r="A32" s="13">
        <v>6</v>
      </c>
      <c r="B32" s="14" t="s">
        <v>28</v>
      </c>
      <c r="C32" s="15"/>
      <c r="D32" s="16">
        <v>1</v>
      </c>
      <c r="E32" s="15"/>
      <c r="F32" s="15"/>
      <c r="G32" s="15">
        <v>0</v>
      </c>
      <c r="H32" s="15"/>
      <c r="I32" s="39"/>
      <c r="J32" s="40" t="s">
        <v>29</v>
      </c>
    </row>
    <row r="33" ht="17.25" customHeight="1" spans="1:10">
      <c r="A33" s="13"/>
      <c r="B33" s="14"/>
      <c r="C33" s="15"/>
      <c r="D33" s="16"/>
      <c r="E33" s="15"/>
      <c r="F33" s="15"/>
      <c r="G33" s="15">
        <v>0</v>
      </c>
      <c r="H33" s="15"/>
      <c r="I33" s="39"/>
      <c r="J33" s="45"/>
    </row>
    <row r="34" ht="17.25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39"/>
      <c r="J34" s="45"/>
    </row>
    <row r="35" ht="17.2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39"/>
      <c r="J35" s="45"/>
    </row>
    <row r="36" s="1" customFormat="1" ht="17.25" customHeight="1" spans="1:10">
      <c r="A36" s="17"/>
      <c r="B36" s="18" t="s">
        <v>30</v>
      </c>
      <c r="C36" s="19">
        <f>SUM(C32:C35)</f>
        <v>0</v>
      </c>
      <c r="D36" s="19">
        <f>SUM(D32)</f>
        <v>1</v>
      </c>
      <c r="E36" s="19">
        <f>SUM(E32:E35)</f>
        <v>0</v>
      </c>
      <c r="F36" s="19">
        <f>SUM(F32:F35)</f>
        <v>0</v>
      </c>
      <c r="G36" s="19">
        <f>SUM(G32:G35)</f>
        <v>0</v>
      </c>
      <c r="H36" s="19"/>
      <c r="I36" s="42"/>
      <c r="J36" s="46"/>
    </row>
    <row r="37" ht="17.25" customHeight="1" spans="1:10">
      <c r="A37" s="13">
        <v>7</v>
      </c>
      <c r="B37" s="14"/>
      <c r="C37" s="15"/>
      <c r="D37" s="16">
        <v>1</v>
      </c>
      <c r="E37" s="15"/>
      <c r="F37" s="15"/>
      <c r="G37" s="15">
        <v>0</v>
      </c>
      <c r="H37" s="15"/>
      <c r="I37" s="39"/>
      <c r="J37" s="44" t="s">
        <v>31</v>
      </c>
    </row>
    <row r="38" ht="17.25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39"/>
      <c r="J38" s="45"/>
    </row>
    <row r="39" ht="17.25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>F39+G39</f>
        <v>0</v>
      </c>
      <c r="I39" s="39"/>
      <c r="J39" s="45"/>
    </row>
    <row r="40" ht="17.25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>F40+G40</f>
        <v>0</v>
      </c>
      <c r="I40" s="39"/>
      <c r="J40" s="45"/>
    </row>
    <row r="41" s="1" customFormat="1" ht="17.25" customHeight="1" spans="1:10">
      <c r="A41" s="17"/>
      <c r="B41" s="18" t="s">
        <v>32</v>
      </c>
      <c r="C41" s="19">
        <f>SUM(C37)</f>
        <v>0</v>
      </c>
      <c r="D41" s="19">
        <f t="shared" ref="D41:H41" si="8">SUM(D37)</f>
        <v>1</v>
      </c>
      <c r="E41" s="19">
        <f t="shared" si="8"/>
        <v>0</v>
      </c>
      <c r="F41" s="19">
        <f t="shared" si="8"/>
        <v>0</v>
      </c>
      <c r="G41" s="19">
        <f t="shared" si="8"/>
        <v>0</v>
      </c>
      <c r="H41" s="19">
        <f t="shared" si="8"/>
        <v>0</v>
      </c>
      <c r="I41" s="42"/>
      <c r="J41" s="46"/>
    </row>
    <row r="42" ht="17.25" customHeight="1" spans="1:10">
      <c r="A42" s="13">
        <v>8</v>
      </c>
      <c r="B42" s="14" t="s">
        <v>33</v>
      </c>
      <c r="C42" s="15">
        <v>0</v>
      </c>
      <c r="D42" s="16"/>
      <c r="E42" s="15">
        <f>C42*D42</f>
        <v>0</v>
      </c>
      <c r="F42" s="15">
        <v>0</v>
      </c>
      <c r="G42" s="15">
        <v>0</v>
      </c>
      <c r="H42" s="15">
        <f>F42+G42</f>
        <v>0</v>
      </c>
      <c r="I42" s="39"/>
      <c r="J42" s="44" t="s">
        <v>34</v>
      </c>
    </row>
    <row r="43" ht="17.25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>F43+G43</f>
        <v>0</v>
      </c>
      <c r="I43" s="39"/>
      <c r="J43" s="45"/>
    </row>
    <row r="44" s="1" customFormat="1" ht="17.25" customHeight="1" spans="1:10">
      <c r="A44" s="17"/>
      <c r="B44" s="18" t="s">
        <v>35</v>
      </c>
      <c r="C44" s="19">
        <f>SUM(C42)</f>
        <v>0</v>
      </c>
      <c r="D44" s="19">
        <f t="shared" ref="D44:H44" si="9">SUM(D42)</f>
        <v>0</v>
      </c>
      <c r="E44" s="19">
        <f t="shared" si="9"/>
        <v>0</v>
      </c>
      <c r="F44" s="19">
        <f t="shared" si="9"/>
        <v>0</v>
      </c>
      <c r="G44" s="19">
        <f t="shared" si="9"/>
        <v>0</v>
      </c>
      <c r="H44" s="19">
        <f t="shared" si="9"/>
        <v>0</v>
      </c>
      <c r="I44" s="42"/>
      <c r="J44" s="46"/>
    </row>
    <row r="45" ht="17.25" customHeight="1" spans="1:10">
      <c r="A45" s="13">
        <v>9</v>
      </c>
      <c r="B45" s="14" t="s">
        <v>36</v>
      </c>
      <c r="C45" s="15">
        <v>0</v>
      </c>
      <c r="D45" s="16"/>
      <c r="E45" s="15">
        <f>C45*D45</f>
        <v>0</v>
      </c>
      <c r="F45" s="15">
        <v>0</v>
      </c>
      <c r="G45" s="15">
        <v>0</v>
      </c>
      <c r="H45" s="15">
        <f>F45+G45</f>
        <v>0</v>
      </c>
      <c r="I45" s="39"/>
      <c r="J45" s="40" t="s">
        <v>37</v>
      </c>
    </row>
    <row r="46" ht="17.25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>F46+G46</f>
        <v>0</v>
      </c>
      <c r="I46" s="39"/>
      <c r="J46" s="41"/>
    </row>
    <row r="47" ht="17.25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>F47+G47</f>
        <v>0</v>
      </c>
      <c r="I47" s="39"/>
      <c r="J47" s="41"/>
    </row>
    <row r="48" s="1" customFormat="1" ht="17.25" customHeight="1" spans="1:10">
      <c r="A48" s="17"/>
      <c r="B48" s="18" t="s">
        <v>38</v>
      </c>
      <c r="C48" s="19">
        <f>SUM(C45)</f>
        <v>0</v>
      </c>
      <c r="D48" s="19">
        <f t="shared" ref="D48:H48" si="10">SUM(D45)</f>
        <v>0</v>
      </c>
      <c r="E48" s="19">
        <f t="shared" si="10"/>
        <v>0</v>
      </c>
      <c r="F48" s="19">
        <f t="shared" si="10"/>
        <v>0</v>
      </c>
      <c r="G48" s="19">
        <f t="shared" si="10"/>
        <v>0</v>
      </c>
      <c r="H48" s="19">
        <f t="shared" si="10"/>
        <v>0</v>
      </c>
      <c r="I48" s="42"/>
      <c r="J48" s="43"/>
    </row>
    <row r="49" ht="17.25" customHeight="1" spans="1:10">
      <c r="A49" s="20">
        <v>10</v>
      </c>
      <c r="B49" s="14" t="s">
        <v>39</v>
      </c>
      <c r="C49" s="15">
        <v>0</v>
      </c>
      <c r="D49" s="16"/>
      <c r="E49" s="15">
        <f>C49*D49</f>
        <v>0</v>
      </c>
      <c r="F49" s="15">
        <v>0</v>
      </c>
      <c r="G49" s="15">
        <v>0</v>
      </c>
      <c r="H49" s="15">
        <f>F49+G49</f>
        <v>0</v>
      </c>
      <c r="I49" s="39"/>
      <c r="J49" s="47"/>
    </row>
    <row r="50" ht="17.25" customHeight="1" spans="1:10">
      <c r="A50" s="28"/>
      <c r="B50" s="14"/>
      <c r="C50" s="15"/>
      <c r="D50" s="16"/>
      <c r="E50" s="15"/>
      <c r="F50" s="15">
        <v>0</v>
      </c>
      <c r="G50" s="15">
        <v>0</v>
      </c>
      <c r="H50" s="15">
        <f t="shared" ref="H50:H55" si="11">F50+G50</f>
        <v>0</v>
      </c>
      <c r="I50" s="39"/>
      <c r="J50" s="48"/>
    </row>
    <row r="51" ht="17.25" customHeight="1" spans="1:10">
      <c r="A51" s="28"/>
      <c r="B51" s="14"/>
      <c r="C51" s="15"/>
      <c r="D51" s="16"/>
      <c r="E51" s="15"/>
      <c r="F51" s="15">
        <v>0</v>
      </c>
      <c r="G51" s="15">
        <v>0</v>
      </c>
      <c r="H51" s="15">
        <f t="shared" si="11"/>
        <v>0</v>
      </c>
      <c r="I51" s="39"/>
      <c r="J51" s="48"/>
    </row>
    <row r="52" ht="17.25" customHeight="1" spans="1:10">
      <c r="A52" s="28"/>
      <c r="B52" s="14"/>
      <c r="C52" s="15"/>
      <c r="D52" s="16"/>
      <c r="E52" s="15"/>
      <c r="F52" s="15">
        <v>0</v>
      </c>
      <c r="G52" s="15">
        <v>0</v>
      </c>
      <c r="H52" s="15">
        <f t="shared" si="11"/>
        <v>0</v>
      </c>
      <c r="I52" s="39"/>
      <c r="J52" s="48"/>
    </row>
    <row r="53" ht="17.25" customHeight="1" spans="1:10">
      <c r="A53" s="28"/>
      <c r="B53" s="14"/>
      <c r="C53" s="15"/>
      <c r="D53" s="16"/>
      <c r="E53" s="15"/>
      <c r="F53" s="15">
        <v>0</v>
      </c>
      <c r="G53" s="15">
        <v>0</v>
      </c>
      <c r="H53" s="15">
        <f t="shared" si="11"/>
        <v>0</v>
      </c>
      <c r="I53" s="39"/>
      <c r="J53" s="48"/>
    </row>
    <row r="54" ht="17.25" customHeight="1" spans="1:10">
      <c r="A54" s="28"/>
      <c r="B54" s="14"/>
      <c r="C54" s="15"/>
      <c r="D54" s="16"/>
      <c r="E54" s="15"/>
      <c r="F54" s="15">
        <v>0</v>
      </c>
      <c r="G54" s="15">
        <v>0</v>
      </c>
      <c r="H54" s="15">
        <f t="shared" si="11"/>
        <v>0</v>
      </c>
      <c r="I54" s="39"/>
      <c r="J54" s="48"/>
    </row>
    <row r="55" ht="17.25" customHeight="1" spans="1:10">
      <c r="A55" s="23"/>
      <c r="B55" s="14"/>
      <c r="C55" s="15"/>
      <c r="D55" s="16"/>
      <c r="E55" s="15"/>
      <c r="F55" s="15">
        <v>0</v>
      </c>
      <c r="G55" s="15">
        <v>0</v>
      </c>
      <c r="H55" s="15">
        <f t="shared" si="11"/>
        <v>0</v>
      </c>
      <c r="I55" s="39"/>
      <c r="J55" s="48"/>
    </row>
    <row r="56" s="1" customFormat="1" ht="17.25" customHeight="1" spans="1:10">
      <c r="A56" s="17"/>
      <c r="B56" s="18" t="s">
        <v>40</v>
      </c>
      <c r="C56" s="19">
        <f>SUM(C49)</f>
        <v>0</v>
      </c>
      <c r="D56" s="19">
        <f t="shared" ref="D56:H56" si="12">SUM(D49)</f>
        <v>0</v>
      </c>
      <c r="E56" s="19">
        <f t="shared" si="12"/>
        <v>0</v>
      </c>
      <c r="F56" s="19">
        <f t="shared" si="12"/>
        <v>0</v>
      </c>
      <c r="G56" s="19">
        <f t="shared" si="12"/>
        <v>0</v>
      </c>
      <c r="H56" s="19">
        <f t="shared" si="12"/>
        <v>0</v>
      </c>
      <c r="I56" s="42"/>
      <c r="J56" s="49"/>
    </row>
    <row r="57" ht="16.5" customHeight="1" spans="1:10">
      <c r="A57" s="17"/>
      <c r="B57" s="18" t="s">
        <v>41</v>
      </c>
      <c r="C57" s="19">
        <f>SUM(C27,C31,C36,C41)</f>
        <v>0</v>
      </c>
      <c r="D57" s="19">
        <v>0</v>
      </c>
      <c r="E57" s="19">
        <f t="shared" ref="C57:G57" si="13">SUM(E56,E48,E44,E41,E36,E31,E27,E22,E16,E13)</f>
        <v>0</v>
      </c>
      <c r="F57" s="19">
        <f>SUM(F22)</f>
        <v>0</v>
      </c>
      <c r="G57" s="19">
        <f t="shared" si="13"/>
        <v>0</v>
      </c>
      <c r="H57" s="19">
        <f>SUM(H22)</f>
        <v>0</v>
      </c>
      <c r="I57" s="42"/>
      <c r="J57" s="50"/>
    </row>
    <row r="59" customHeight="1" spans="8:8">
      <c r="H59" t="s">
        <v>42</v>
      </c>
    </row>
    <row r="61" customHeight="1" spans="1:9">
      <c r="A61" s="30" t="s">
        <v>43</v>
      </c>
      <c r="B61" s="31"/>
      <c r="C61" s="32" t="s">
        <v>44</v>
      </c>
      <c r="D61" s="32"/>
      <c r="E61" s="32" t="s">
        <v>45</v>
      </c>
      <c r="F61" s="32"/>
      <c r="G61" s="32" t="s">
        <v>46</v>
      </c>
      <c r="H61" s="32"/>
      <c r="I61" s="51" t="s">
        <v>47</v>
      </c>
    </row>
    <row r="62" customHeight="1" spans="1:9">
      <c r="A62" s="33">
        <f>E57</f>
        <v>0</v>
      </c>
      <c r="B62" s="34"/>
      <c r="C62" s="34">
        <f>H57</f>
        <v>0</v>
      </c>
      <c r="D62" s="34"/>
      <c r="E62" s="34">
        <f>F31</f>
        <v>560</v>
      </c>
      <c r="F62" s="34"/>
      <c r="G62" s="34">
        <f>G57</f>
        <v>0</v>
      </c>
      <c r="H62" s="34"/>
      <c r="I62" s="52">
        <f>A62-C62</f>
        <v>0</v>
      </c>
    </row>
    <row r="64" customHeight="1" spans="1:7">
      <c r="A64" s="5" t="s">
        <v>48</v>
      </c>
      <c r="B64" s="35"/>
      <c r="C64" s="36" t="s">
        <v>49</v>
      </c>
      <c r="D64" s="35"/>
      <c r="E64" s="37" t="s">
        <v>50</v>
      </c>
      <c r="F64" s="35"/>
      <c r="G64" s="37" t="s">
        <v>51</v>
      </c>
    </row>
    <row r="65" customHeight="1" spans="1:7">
      <c r="A65" s="5"/>
      <c r="B65" s="35"/>
      <c r="C65" s="36"/>
      <c r="D65" s="35"/>
      <c r="E65" s="37"/>
      <c r="F65" s="35"/>
      <c r="G65" s="37"/>
    </row>
  </sheetData>
  <autoFilter ref="A5:J57">
    <extLst/>
  </autoFilter>
  <mergeCells count="77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2"/>
    <mergeCell ref="A14:A15"/>
    <mergeCell ref="A17:A21"/>
    <mergeCell ref="A23:A26"/>
    <mergeCell ref="A28:A30"/>
    <mergeCell ref="A32:A35"/>
    <mergeCell ref="A37:A40"/>
    <mergeCell ref="A42:A43"/>
    <mergeCell ref="A45:A47"/>
    <mergeCell ref="A49:A55"/>
    <mergeCell ref="A64:A65"/>
    <mergeCell ref="B6:B7"/>
    <mergeCell ref="B8:B12"/>
    <mergeCell ref="B14:B15"/>
    <mergeCell ref="B17:B21"/>
    <mergeCell ref="B23:B26"/>
    <mergeCell ref="B28:B30"/>
    <mergeCell ref="B32:B35"/>
    <mergeCell ref="B37:B40"/>
    <mergeCell ref="B42:B43"/>
    <mergeCell ref="B45:B47"/>
    <mergeCell ref="B49:B55"/>
    <mergeCell ref="C8:C12"/>
    <mergeCell ref="C14:C15"/>
    <mergeCell ref="C17:C21"/>
    <mergeCell ref="C23:C26"/>
    <mergeCell ref="C32:C35"/>
    <mergeCell ref="C37:C40"/>
    <mergeCell ref="C42:C43"/>
    <mergeCell ref="C45:C47"/>
    <mergeCell ref="C49:C55"/>
    <mergeCell ref="C64:C65"/>
    <mergeCell ref="D8:D12"/>
    <mergeCell ref="D14:D15"/>
    <mergeCell ref="D17:D21"/>
    <mergeCell ref="D23:D26"/>
    <mergeCell ref="D32:D35"/>
    <mergeCell ref="D37:D40"/>
    <mergeCell ref="D42:D43"/>
    <mergeCell ref="D45:D47"/>
    <mergeCell ref="D49:D55"/>
    <mergeCell ref="E8:E12"/>
    <mergeCell ref="E14:E15"/>
    <mergeCell ref="E17:E21"/>
    <mergeCell ref="E23:E26"/>
    <mergeCell ref="E32:E35"/>
    <mergeCell ref="E37:E40"/>
    <mergeCell ref="E42:E43"/>
    <mergeCell ref="E45:E47"/>
    <mergeCell ref="E49:E55"/>
    <mergeCell ref="E64:E65"/>
    <mergeCell ref="G64:G65"/>
    <mergeCell ref="J4:J5"/>
    <mergeCell ref="J6:J7"/>
    <mergeCell ref="J8:J13"/>
    <mergeCell ref="J14:J16"/>
    <mergeCell ref="J17:J22"/>
    <mergeCell ref="J23:J27"/>
    <mergeCell ref="J28:J31"/>
    <mergeCell ref="J32:J36"/>
    <mergeCell ref="J37:J41"/>
    <mergeCell ref="J42:J44"/>
    <mergeCell ref="J45:J48"/>
    <mergeCell ref="J49:J56"/>
    <mergeCell ref="G4:I5"/>
  </mergeCells>
  <pageMargins left="0.313888888888889" right="0.313888888888889" top="0.747916666666667" bottom="0.747916666666667" header="0.313888888888889" footer="0.313888888888889"/>
  <pageSetup paperSize="9" scale="59" orientation="portrait" horizontalDpi="6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hilary</cp:lastModifiedBy>
  <dcterms:created xsi:type="dcterms:W3CDTF">2014-04-15T08:52:00Z</dcterms:created>
  <cp:lastPrinted>2017-03-07T02:05:00Z</cp:lastPrinted>
  <dcterms:modified xsi:type="dcterms:W3CDTF">2018-05-10T02:34:03Z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</Properties>
</file>