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报价" sheetId="19" r:id="rId1"/>
  </sheets>
  <calcPr calcId="144525"/>
</workbook>
</file>

<file path=xl/sharedStrings.xml><?xml version="1.0" encoding="utf-8"?>
<sst xmlns="http://schemas.openxmlformats.org/spreadsheetml/2006/main" count="20" uniqueCount="18">
  <si>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</si>
  <si>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</si>
  <si>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</si>
  <si>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</si>
  <si>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</si>
  <si>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</si>
  <si>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</si>
  <si>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</si>
  <si>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</si>
  <si>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</si>
  <si>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会议用餐</t>
  </si>
  <si>
    <t>元/人</t>
  </si>
  <si>
    <t>停车位租赁</t>
  </si>
  <si>
    <t>元/项</t>
  </si>
  <si>
    <t>杂费预留</t>
  </si>
  <si>
    <t>10%服务费</t>
  </si>
  <si>
    <t>6%增值税金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</si>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</sst>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ＭＳ Ｐゴシック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0" fillId="16" borderId="15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>
      <alignment horizontal="justify" vertical="justify" textRotation="127" wrapText="1"/>
      <protection hidden="1"/>
    </xf>
    <xf numFmtId="0" fontId="12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0" borderId="0">
      <alignment horizontal="justify" vertical="justify" textRotation="127" wrapText="1"/>
      <protection hidden="1"/>
    </xf>
    <xf numFmtId="0" fontId="10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14" applyNumberFormat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9" fillId="7" borderId="1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0" fillId="0" borderId="0"/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2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 2_LEXUS日本考察报价15.9.29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Normal_Sheet1" xfId="54"/>
    <cellStyle name="常规 2 2_LEXUS日本考察请款书15.11.4_1" xfId="55"/>
    <cellStyle name="千位分隔 2" xfId="56"/>
  </cellStyles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10"/>
  <sheetViews>
    <sheetView tabSelected="1" workbookViewId="0">
      <selection activeCell="G5" sqref="G5"/>
    </sheetView>
  </sheetViews>
  <sheetFormatPr defaultColWidth="10.6666666666667" defaultRowHeight="16.5"/>
  <cols>
    <col min="1" max="1" width="1.10833333333333" style="5" customWidth="1"/>
    <col min="2" max="2" width="11.4416666666667" style="6" customWidth="1"/>
    <col min="3" max="3" width="11.6666666666667" style="5" customWidth="1"/>
    <col min="4" max="4" width="4.88333333333333" style="5" customWidth="1"/>
    <col min="5" max="5" width="5.10833333333333" style="5" hidden="1" customWidth="1"/>
    <col min="6" max="6" width="5.775" style="5" customWidth="1"/>
    <col min="7" max="7" width="8.10833333333333" style="2" customWidth="1"/>
    <col min="8" max="8" width="8.66666666666667" style="2" customWidth="1"/>
    <col min="9" max="9" width="11.6666666666667" style="7" customWidth="1"/>
    <col min="10" max="10" width="17" style="8" customWidth="1"/>
    <col min="11" max="11" width="53.6666666666667" style="5" customWidth="1"/>
    <col min="12" max="12" width="12.1083333333333" style="5" customWidth="1"/>
    <col min="13" max="250" width="8.10833333333333" style="5" customWidth="1"/>
    <col min="251" max="251" width="3.775" style="5" customWidth="1"/>
    <col min="252" max="252" width="12.1083333333333" style="5" customWidth="1"/>
    <col min="253" max="253" width="14.3333333333333" style="5" customWidth="1"/>
    <col min="254" max="16384" width="10.6666666666667" style="5"/>
  </cols>
  <sheetData>
    <row r="2" s="1" customFormat="1" ht="59.25" customHeight="1" spans="2:11">
      <c r="B2" s="9" t="s">
        <v>0</v>
      </c>
      <c r="C2" s="10"/>
      <c r="D2" s="10"/>
      <c r="E2" s="10"/>
      <c r="F2" s="11"/>
      <c r="G2" s="10"/>
      <c r="H2" s="10"/>
      <c r="I2" s="10"/>
      <c r="J2" s="10"/>
      <c r="K2" s="23"/>
    </row>
    <row r="3" s="2" customFormat="1" ht="31.05" customHeight="1" spans="2:11">
      <c r="B3" s="12" t="s">
        <v>1</v>
      </c>
      <c r="C3" s="13" t="s">
        <v>2</v>
      </c>
      <c r="D3" s="13"/>
      <c r="E3" s="13"/>
      <c r="F3" s="13" t="s">
        <v>3</v>
      </c>
      <c r="G3" s="13" t="s">
        <v>4</v>
      </c>
      <c r="H3" s="14" t="s">
        <v>5</v>
      </c>
      <c r="I3" s="24" t="s">
        <v>6</v>
      </c>
      <c r="J3" s="25" t="s">
        <v>7</v>
      </c>
      <c r="K3" s="26" t="s">
        <v>8</v>
      </c>
    </row>
    <row r="4" s="2" customFormat="1" ht="31.2" customHeight="1" spans="2:11">
      <c r="B4" s="15" t="s">
        <v>9</v>
      </c>
      <c r="C4" s="14" t="s">
        <v>10</v>
      </c>
      <c r="D4" s="14"/>
      <c r="E4" s="14"/>
      <c r="F4" s="16">
        <v>50</v>
      </c>
      <c r="G4" s="13" t="s">
        <v>11</v>
      </c>
      <c r="H4" s="14">
        <v>1</v>
      </c>
      <c r="I4" s="24">
        <v>200</v>
      </c>
      <c r="J4" s="25">
        <f>F4*H4*I4</f>
        <v>10000</v>
      </c>
      <c r="K4" s="27"/>
    </row>
    <row r="5" s="2" customFormat="1" ht="31.2" customHeight="1" spans="2:11">
      <c r="B5" s="17"/>
      <c r="C5" s="14" t="s">
        <v>12</v>
      </c>
      <c r="D5" s="14"/>
      <c r="E5" s="14"/>
      <c r="F5" s="16">
        <v>1</v>
      </c>
      <c r="G5" s="13" t="s">
        <v>13</v>
      </c>
      <c r="H5" s="14">
        <v>1</v>
      </c>
      <c r="I5" s="24">
        <v>2000</v>
      </c>
      <c r="J5" s="25">
        <f>F5*H5*I5</f>
        <v>2000</v>
      </c>
      <c r="K5" s="27"/>
    </row>
    <row r="6" s="2" customFormat="1" ht="31.2" customHeight="1" spans="2:11">
      <c r="B6" s="17"/>
      <c r="C6" s="14" t="s">
        <v>14</v>
      </c>
      <c r="D6" s="14"/>
      <c r="E6" s="14"/>
      <c r="F6" s="16">
        <v>1</v>
      </c>
      <c r="G6" s="13" t="s">
        <v>13</v>
      </c>
      <c r="H6" s="14">
        <v>1</v>
      </c>
      <c r="I6" s="24">
        <v>3000</v>
      </c>
      <c r="J6" s="25">
        <f>F6*H6*I6</f>
        <v>3000</v>
      </c>
      <c r="K6" s="27"/>
    </row>
    <row r="7" s="2" customFormat="1" ht="22.2" customHeight="1" spans="2:11">
      <c r="B7" s="18" t="s">
        <v>7</v>
      </c>
      <c r="C7" s="14"/>
      <c r="D7" s="14"/>
      <c r="E7" s="14"/>
      <c r="F7" s="14"/>
      <c r="G7" s="14"/>
      <c r="H7" s="14"/>
      <c r="I7" s="14"/>
      <c r="J7" s="25">
        <f>SUM(J4:J6)</f>
        <v>15000</v>
      </c>
      <c r="K7" s="27"/>
    </row>
    <row r="8" s="3" customFormat="1" ht="22.2" customHeight="1" spans="2:11">
      <c r="B8" s="12" t="s">
        <v>15</v>
      </c>
      <c r="C8" s="13"/>
      <c r="D8" s="13"/>
      <c r="E8" s="13"/>
      <c r="F8" s="13"/>
      <c r="G8" s="13"/>
      <c r="H8" s="13"/>
      <c r="I8" s="13"/>
      <c r="J8" s="25">
        <f>J7*0.1</f>
        <v>1500</v>
      </c>
      <c r="K8" s="27"/>
    </row>
    <row r="9" s="3" customFormat="1" ht="22.2" customHeight="1" spans="2:11">
      <c r="B9" s="19" t="s">
        <v>16</v>
      </c>
      <c r="C9" s="20"/>
      <c r="D9" s="20"/>
      <c r="E9" s="20"/>
      <c r="F9" s="20"/>
      <c r="G9" s="20"/>
      <c r="H9" s="20"/>
      <c r="I9" s="20"/>
      <c r="J9" s="25">
        <f>(J7+J8)*0.06</f>
        <v>990</v>
      </c>
      <c r="K9" s="27"/>
    </row>
    <row r="10" s="4" customFormat="1" ht="22.2" customHeight="1" spans="2:11">
      <c r="B10" s="21" t="s">
        <v>17</v>
      </c>
      <c r="C10" s="22"/>
      <c r="D10" s="22"/>
      <c r="E10" s="22"/>
      <c r="F10" s="22"/>
      <c r="G10" s="22"/>
      <c r="H10" s="22"/>
      <c r="I10" s="22"/>
      <c r="J10" s="28">
        <f>SUM(J7:J9)</f>
        <v>17490</v>
      </c>
      <c r="K10" s="29"/>
    </row>
  </sheetData>
  <mergeCells count="10">
    <mergeCell ref="B2:K2"/>
    <mergeCell ref="C3:E3"/>
    <mergeCell ref="C4:E4"/>
    <mergeCell ref="C5:E5"/>
    <mergeCell ref="C6:E6"/>
    <mergeCell ref="B7:I7"/>
    <mergeCell ref="B8:I8"/>
    <mergeCell ref="B9:I9"/>
    <mergeCell ref="B10:I10"/>
    <mergeCell ref="B4:B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安欢欢</cp:lastModifiedBy>
  <dcterms:created xsi:type="dcterms:W3CDTF">2006-09-13T11:21:00Z</dcterms:created>
  <cp:lastPrinted>2019-09-19T02:30:00Z</cp:lastPrinted>
  <dcterms:modified xsi:type="dcterms:W3CDTF">2021-06-11T06:25:02Z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