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3D347AA9-C4BB-46CC-BE20-0C5B045729C3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H15" i="2"/>
  <c r="H18" i="2"/>
  <c r="H19" i="2"/>
  <c r="H17" i="2"/>
  <c r="G17" i="2"/>
  <c r="G20" i="4" l="1"/>
  <c r="I20" i="4" l="1"/>
  <c r="G23" i="4" s="1"/>
  <c r="H20" i="4"/>
  <c r="B23" i="4" s="1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3" i="2"/>
  <c r="G26" i="2" s="1"/>
  <c r="G23" i="2"/>
  <c r="H23" i="2"/>
  <c r="B26" i="2" s="1"/>
  <c r="K26" i="2" l="1"/>
</calcChain>
</file>

<file path=xl/sharedStrings.xml><?xml version="1.0" encoding="utf-8"?>
<sst xmlns="http://schemas.openxmlformats.org/spreadsheetml/2006/main" count="118" uniqueCount="92">
  <si>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</si>
  <si>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</si>
  <si>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</si>
  <si>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</si>
  <si>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</si>
  <si>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</si>
  <si>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</si>
  <si>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</si>
  <si>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</si>
  <si>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</si>
  <si>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</si>
  <si>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</si>
  <si>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</si>
  <si>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</si>
  <si>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</si>
  <si>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</si>
  <si>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</si>
  <si>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</si>
  <si>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</si>
  <si>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</si>
  <si>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</si>
  <si>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</si>
  <si>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</si>
  <si>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</si>
  <si>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</si>
  <si>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</si>
  <si>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</si>
  <si>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</si>
  <si>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</si>
  <si>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</si>
  <si>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</si>
  <si>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</si>
  <si>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</si>
  <si>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</si>
  <si>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</si>
  <si>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</si>
  <si>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</si>
  <si>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</si>
  <si>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</si>
  <si>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</si>
  <si>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</si>
  <si>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</si>
  <si>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</si>
  <si>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</si>
  <si>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</si>
  <si>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</si>
  <si>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</si>
  <si>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</si>
  <si>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</si>
  <si>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</si>
  <si>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</si>
  <si>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</si>
  <si>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</si>
  <si>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</si>
  <si>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</si>
  <si>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</si>
  <si>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</si>
  <si>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</si>
  <si>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</si>
  <si>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</si>
  <si>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</si>
  <si>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</si>
  <si>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</si>
  <si>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</si>
  <si>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</si>
  <si>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</si>
  <si>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</si>
  <si>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</si>
  <si>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</si>
  <si>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</si>
  <si>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</si>
  <si>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</si>
  <si>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</si>
  <si>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</si>
  <si>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</si>
  <si>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</si>
  <si>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</si>
  <si>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</si>
  <si>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</si>
  <si>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</si>
  <si>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</si>
  <si>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</si>
  <si>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</si>
  <si>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</si>
  <si>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</si>
  <si>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</si>
  <si>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北京</t>
    <phoneticPr fontId="1" type="noConversion"/>
  </si>
  <si>
    <t>1月</t>
    <phoneticPr fontId="1" type="noConversion"/>
  </si>
  <si>
    <t>HMJB-260115-YMX491</t>
    <phoneticPr fontId="1" type="noConversion"/>
  </si>
  <si>
    <t>喜茶</t>
    <phoneticPr fontId="1" type="noConversion"/>
  </si>
  <si>
    <t>餐费</t>
    <phoneticPr fontId="1" type="noConversion"/>
  </si>
  <si>
    <t>星巴克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</si>
</sst>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I9" sqref="I9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69" t="s">
        <v>74</v>
      </c>
      <c r="D2" s="69"/>
      <c r="E2" s="69"/>
      <c r="F2" s="69"/>
      <c r="G2" s="69"/>
      <c r="H2" s="69"/>
      <c r="I2" s="38"/>
      <c r="J2" s="38"/>
      <c r="K2" s="38"/>
      <c r="L2" s="38"/>
    </row>
    <row r="3" spans="1:12" ht="21" customHeight="1" x14ac:dyDescent="0.3">
      <c r="I3" s="74" t="s">
        <v>75</v>
      </c>
      <c r="J3" s="74"/>
    </row>
    <row r="4" spans="1:12" ht="21" customHeight="1" x14ac:dyDescent="0.3">
      <c r="A4" s="73" t="s">
        <v>46</v>
      </c>
      <c r="B4" s="70" t="s">
        <v>0</v>
      </c>
      <c r="C4" s="71" t="s">
        <v>11</v>
      </c>
      <c r="D4" s="71"/>
      <c r="E4" s="71"/>
      <c r="F4" s="72" t="s">
        <v>10</v>
      </c>
      <c r="G4" s="72"/>
      <c r="H4" s="72"/>
      <c r="I4" s="72"/>
      <c r="J4" s="70" t="s">
        <v>6</v>
      </c>
    </row>
    <row r="5" spans="1:12" ht="21" customHeight="1" x14ac:dyDescent="0.3">
      <c r="A5" s="73"/>
      <c r="B5" s="70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70"/>
    </row>
    <row r="6" spans="1:12" ht="21" customHeight="1" x14ac:dyDescent="0.3">
      <c r="A6" s="68">
        <v>1</v>
      </c>
      <c r="B6" s="59" t="s">
        <v>2</v>
      </c>
      <c r="C6" s="61">
        <v>0</v>
      </c>
      <c r="D6" s="62"/>
      <c r="E6" s="6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49" t="s">
        <v>73</v>
      </c>
    </row>
    <row r="7" spans="1:12" ht="21" customHeight="1" x14ac:dyDescent="0.3">
      <c r="A7" s="68"/>
      <c r="B7" s="59"/>
      <c r="C7" s="61"/>
      <c r="D7" s="62"/>
      <c r="E7" s="61"/>
      <c r="F7" s="36">
        <v>0</v>
      </c>
      <c r="G7" s="36">
        <v>0</v>
      </c>
      <c r="H7" s="36">
        <f t="shared" si="0"/>
        <v>0</v>
      </c>
      <c r="I7" s="2"/>
      <c r="J7" s="50"/>
    </row>
    <row r="8" spans="1:12" ht="21" customHeight="1" x14ac:dyDescent="0.3">
      <c r="A8" s="68"/>
      <c r="B8" s="59"/>
      <c r="C8" s="61"/>
      <c r="D8" s="62"/>
      <c r="E8" s="61"/>
      <c r="F8" s="36">
        <v>0</v>
      </c>
      <c r="G8" s="36">
        <v>0</v>
      </c>
      <c r="H8" s="36">
        <f t="shared" si="0"/>
        <v>0</v>
      </c>
      <c r="I8" s="2"/>
      <c r="J8" s="50"/>
    </row>
    <row r="9" spans="1:12" ht="21" customHeight="1" x14ac:dyDescent="0.3">
      <c r="A9" s="68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50"/>
    </row>
    <row r="10" spans="1:12" ht="21" customHeight="1" x14ac:dyDescent="0.3">
      <c r="A10" s="68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50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1"/>
    </row>
    <row r="12" spans="1:12" ht="21" customHeight="1" x14ac:dyDescent="0.3">
      <c r="A12" s="53">
        <v>2</v>
      </c>
      <c r="B12" s="55" t="s">
        <v>49</v>
      </c>
      <c r="C12" s="57">
        <v>0</v>
      </c>
      <c r="D12" s="53"/>
      <c r="E12" s="57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2" t="s">
        <v>65</v>
      </c>
    </row>
    <row r="13" spans="1:12" ht="21" customHeight="1" x14ac:dyDescent="0.3">
      <c r="A13" s="54"/>
      <c r="B13" s="56"/>
      <c r="C13" s="58"/>
      <c r="D13" s="54"/>
      <c r="E13" s="58"/>
      <c r="F13" s="36">
        <v>0</v>
      </c>
      <c r="G13" s="36">
        <v>0</v>
      </c>
      <c r="H13" s="36">
        <f t="shared" ref="H13" si="3">F13+G13</f>
        <v>0</v>
      </c>
      <c r="I13" s="2"/>
      <c r="J13" s="50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1"/>
    </row>
    <row r="15" spans="1:12" ht="21" customHeight="1" x14ac:dyDescent="0.3">
      <c r="A15" s="68">
        <v>3</v>
      </c>
      <c r="B15" s="59" t="s">
        <v>51</v>
      </c>
      <c r="C15" s="61">
        <v>0</v>
      </c>
      <c r="D15" s="62"/>
      <c r="E15" s="6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3" t="s">
        <v>66</v>
      </c>
    </row>
    <row r="16" spans="1:12" ht="21" customHeight="1" x14ac:dyDescent="0.3">
      <c r="A16" s="68"/>
      <c r="B16" s="59"/>
      <c r="C16" s="61"/>
      <c r="D16" s="62"/>
      <c r="E16" s="61"/>
      <c r="F16" s="36">
        <v>0</v>
      </c>
      <c r="G16" s="36">
        <v>0</v>
      </c>
      <c r="H16" s="36">
        <f t="shared" si="0"/>
        <v>0</v>
      </c>
      <c r="I16" s="2"/>
      <c r="J16" s="44"/>
    </row>
    <row r="17" spans="1:10" ht="21" customHeight="1" x14ac:dyDescent="0.3">
      <c r="A17" s="68"/>
      <c r="B17" s="59"/>
      <c r="C17" s="61"/>
      <c r="D17" s="62"/>
      <c r="E17" s="61"/>
      <c r="F17" s="36">
        <v>0</v>
      </c>
      <c r="G17" s="36">
        <v>0</v>
      </c>
      <c r="H17" s="36">
        <f t="shared" si="0"/>
        <v>0</v>
      </c>
      <c r="I17" s="2"/>
      <c r="J17" s="44"/>
    </row>
    <row r="18" spans="1:10" ht="21" customHeight="1" x14ac:dyDescent="0.3">
      <c r="A18" s="68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44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5"/>
    </row>
    <row r="20" spans="1:10" ht="21" customHeight="1" x14ac:dyDescent="0.3">
      <c r="A20" s="68">
        <v>4</v>
      </c>
      <c r="B20" s="59" t="s">
        <v>4</v>
      </c>
      <c r="C20" s="61">
        <v>0</v>
      </c>
      <c r="D20" s="62"/>
      <c r="E20" s="6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3" t="s">
        <v>67</v>
      </c>
    </row>
    <row r="21" spans="1:10" ht="21" customHeight="1" x14ac:dyDescent="0.3">
      <c r="A21" s="68"/>
      <c r="B21" s="59"/>
      <c r="C21" s="61"/>
      <c r="D21" s="62"/>
      <c r="E21" s="61"/>
      <c r="F21" s="36">
        <v>0</v>
      </c>
      <c r="G21" s="36">
        <v>0</v>
      </c>
      <c r="H21" s="36">
        <f t="shared" si="0"/>
        <v>0</v>
      </c>
      <c r="I21" s="2"/>
      <c r="J21" s="44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5"/>
    </row>
    <row r="23" spans="1:10" ht="21" customHeight="1" x14ac:dyDescent="0.3">
      <c r="A23" s="53">
        <v>5</v>
      </c>
      <c r="B23" s="55" t="s">
        <v>54</v>
      </c>
      <c r="C23" s="57">
        <v>0</v>
      </c>
      <c r="D23" s="53"/>
      <c r="E23" s="5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2" t="s">
        <v>68</v>
      </c>
    </row>
    <row r="24" spans="1:10" ht="21" customHeight="1" x14ac:dyDescent="0.3">
      <c r="A24" s="54"/>
      <c r="B24" s="56"/>
      <c r="C24" s="58"/>
      <c r="D24" s="54"/>
      <c r="E24" s="58"/>
      <c r="F24" s="36">
        <v>0</v>
      </c>
      <c r="G24" s="36">
        <v>0</v>
      </c>
      <c r="H24" s="36">
        <f t="shared" ref="H24" si="8">F24+G24</f>
        <v>0</v>
      </c>
      <c r="I24" s="2"/>
      <c r="J24" s="50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1"/>
    </row>
    <row r="26" spans="1:10" ht="21" customHeight="1" x14ac:dyDescent="0.3">
      <c r="A26" s="68">
        <v>6</v>
      </c>
      <c r="B26" s="59" t="s">
        <v>55</v>
      </c>
      <c r="C26" s="61">
        <v>0</v>
      </c>
      <c r="D26" s="62"/>
      <c r="E26" s="6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2" t="s">
        <v>69</v>
      </c>
    </row>
    <row r="27" spans="1:10" ht="21" customHeight="1" x14ac:dyDescent="0.3">
      <c r="A27" s="68"/>
      <c r="B27" s="59"/>
      <c r="C27" s="61"/>
      <c r="D27" s="62"/>
      <c r="E27" s="61"/>
      <c r="F27" s="36">
        <v>0</v>
      </c>
      <c r="G27" s="36">
        <v>0</v>
      </c>
      <c r="H27" s="36">
        <f t="shared" si="0"/>
        <v>0</v>
      </c>
      <c r="I27" s="2"/>
      <c r="J27" s="44"/>
    </row>
    <row r="28" spans="1:10" ht="21" customHeight="1" x14ac:dyDescent="0.3">
      <c r="A28" s="68"/>
      <c r="B28" s="59"/>
      <c r="C28" s="61"/>
      <c r="D28" s="62"/>
      <c r="E28" s="61"/>
      <c r="F28" s="36">
        <v>0</v>
      </c>
      <c r="G28" s="36">
        <v>0</v>
      </c>
      <c r="H28" s="36">
        <f t="shared" si="0"/>
        <v>0</v>
      </c>
      <c r="I28" s="2"/>
      <c r="J28" s="44"/>
    </row>
    <row r="29" spans="1:10" ht="21" customHeight="1" x14ac:dyDescent="0.3">
      <c r="A29" s="68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44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5"/>
    </row>
    <row r="31" spans="1:10" ht="21" customHeight="1" x14ac:dyDescent="0.3">
      <c r="A31" s="68">
        <v>7</v>
      </c>
      <c r="B31" s="59" t="s">
        <v>56</v>
      </c>
      <c r="C31" s="61">
        <v>0</v>
      </c>
      <c r="D31" s="62"/>
      <c r="E31" s="6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6"/>
    </row>
    <row r="32" spans="1:10" ht="21" customHeight="1" x14ac:dyDescent="0.3">
      <c r="A32" s="68"/>
      <c r="B32" s="59"/>
      <c r="C32" s="61"/>
      <c r="D32" s="62"/>
      <c r="E32" s="61"/>
      <c r="F32" s="36">
        <v>0</v>
      </c>
      <c r="G32" s="36">
        <v>0</v>
      </c>
      <c r="H32" s="36">
        <f t="shared" si="0"/>
        <v>0</v>
      </c>
      <c r="I32" s="2"/>
      <c r="J32" s="47"/>
    </row>
    <row r="33" spans="1:10" ht="21" customHeight="1" x14ac:dyDescent="0.3">
      <c r="A33" s="68"/>
      <c r="B33" s="59"/>
      <c r="C33" s="61"/>
      <c r="D33" s="62"/>
      <c r="E33" s="61"/>
      <c r="F33" s="36">
        <v>0</v>
      </c>
      <c r="G33" s="36">
        <v>0</v>
      </c>
      <c r="H33" s="36">
        <f t="shared" si="0"/>
        <v>0</v>
      </c>
      <c r="I33" s="2"/>
      <c r="J33" s="47"/>
    </row>
    <row r="34" spans="1:10" ht="21" customHeight="1" x14ac:dyDescent="0.3">
      <c r="A34" s="68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47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8"/>
    </row>
    <row r="36" spans="1:10" ht="21" customHeight="1" x14ac:dyDescent="0.3">
      <c r="A36" s="68">
        <v>8</v>
      </c>
      <c r="B36" s="59" t="s">
        <v>3</v>
      </c>
      <c r="C36" s="61">
        <v>0</v>
      </c>
      <c r="D36" s="62"/>
      <c r="E36" s="6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3" t="s">
        <v>70</v>
      </c>
    </row>
    <row r="37" spans="1:10" ht="21" customHeight="1" x14ac:dyDescent="0.3">
      <c r="A37" s="68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44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5"/>
    </row>
    <row r="39" spans="1:10" ht="21" customHeight="1" x14ac:dyDescent="0.3">
      <c r="A39" s="68">
        <v>9</v>
      </c>
      <c r="B39" s="59" t="s">
        <v>58</v>
      </c>
      <c r="C39" s="61">
        <v>0</v>
      </c>
      <c r="D39" s="62"/>
      <c r="E39" s="6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2" t="s">
        <v>71</v>
      </c>
    </row>
    <row r="40" spans="1:10" ht="21" customHeight="1" x14ac:dyDescent="0.3">
      <c r="A40" s="68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50"/>
    </row>
    <row r="41" spans="1:10" ht="21" customHeight="1" x14ac:dyDescent="0.3">
      <c r="A41" s="68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50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1"/>
    </row>
    <row r="43" spans="1:10" ht="21" customHeight="1" x14ac:dyDescent="0.3">
      <c r="A43" s="53">
        <v>10</v>
      </c>
      <c r="B43" s="59" t="s">
        <v>5</v>
      </c>
      <c r="C43" s="61">
        <v>0</v>
      </c>
      <c r="D43" s="62"/>
      <c r="E43" s="6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46"/>
    </row>
    <row r="44" spans="1:10" ht="21" customHeight="1" x14ac:dyDescent="0.3">
      <c r="A44" s="60"/>
      <c r="B44" s="59"/>
      <c r="C44" s="61"/>
      <c r="D44" s="62"/>
      <c r="E44" s="61"/>
      <c r="F44" s="36">
        <v>0</v>
      </c>
      <c r="G44" s="36">
        <v>0</v>
      </c>
      <c r="H44" s="36">
        <f t="shared" ref="H44:H49" si="15">F44+G44</f>
        <v>0</v>
      </c>
      <c r="I44" s="2"/>
      <c r="J44" s="47"/>
    </row>
    <row r="45" spans="1:10" ht="21" customHeight="1" x14ac:dyDescent="0.3">
      <c r="A45" s="60"/>
      <c r="B45" s="59"/>
      <c r="C45" s="61"/>
      <c r="D45" s="62"/>
      <c r="E45" s="61"/>
      <c r="F45" s="36">
        <v>0</v>
      </c>
      <c r="G45" s="36">
        <v>0</v>
      </c>
      <c r="H45" s="36">
        <f t="shared" si="15"/>
        <v>0</v>
      </c>
      <c r="I45" s="2"/>
      <c r="J45" s="47"/>
    </row>
    <row r="46" spans="1:10" ht="21" customHeight="1" x14ac:dyDescent="0.3">
      <c r="A46" s="60"/>
      <c r="B46" s="59"/>
      <c r="C46" s="61"/>
      <c r="D46" s="62"/>
      <c r="E46" s="61"/>
      <c r="F46" s="36">
        <v>0</v>
      </c>
      <c r="G46" s="36">
        <v>0</v>
      </c>
      <c r="H46" s="36">
        <f t="shared" si="15"/>
        <v>0</v>
      </c>
      <c r="I46" s="2"/>
      <c r="J46" s="47"/>
    </row>
    <row r="47" spans="1:10" ht="21" customHeight="1" x14ac:dyDescent="0.3">
      <c r="A47" s="60"/>
      <c r="B47" s="59"/>
      <c r="C47" s="61"/>
      <c r="D47" s="62"/>
      <c r="E47" s="61"/>
      <c r="F47" s="36">
        <v>0</v>
      </c>
      <c r="G47" s="36">
        <v>0</v>
      </c>
      <c r="H47" s="36">
        <f t="shared" si="15"/>
        <v>0</v>
      </c>
      <c r="I47" s="2"/>
      <c r="J47" s="47"/>
    </row>
    <row r="48" spans="1:10" ht="21" customHeight="1" x14ac:dyDescent="0.3">
      <c r="A48" s="60"/>
      <c r="B48" s="59"/>
      <c r="C48" s="61"/>
      <c r="D48" s="62"/>
      <c r="E48" s="61"/>
      <c r="F48" s="36">
        <v>0</v>
      </c>
      <c r="G48" s="36">
        <v>0</v>
      </c>
      <c r="H48" s="36">
        <f t="shared" si="15"/>
        <v>0</v>
      </c>
      <c r="I48" s="2"/>
      <c r="J48" s="47"/>
    </row>
    <row r="49" spans="1:10" ht="21" customHeight="1" x14ac:dyDescent="0.3">
      <c r="A49" s="54"/>
      <c r="B49" s="59"/>
      <c r="C49" s="61"/>
      <c r="D49" s="62"/>
      <c r="E49" s="61"/>
      <c r="F49" s="36">
        <v>0</v>
      </c>
      <c r="G49" s="36">
        <v>0</v>
      </c>
      <c r="H49" s="36">
        <f t="shared" si="15"/>
        <v>0</v>
      </c>
      <c r="I49" s="2"/>
      <c r="J49" s="47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48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3">
      <c r="A55" s="66" t="s">
        <v>12</v>
      </c>
      <c r="B55" s="67"/>
      <c r="C55" s="65" t="s">
        <v>13</v>
      </c>
      <c r="D55" s="65"/>
      <c r="E55" s="65" t="s">
        <v>17</v>
      </c>
      <c r="F55" s="65"/>
      <c r="G55" s="65" t="s">
        <v>18</v>
      </c>
      <c r="H55" s="65"/>
      <c r="I55" s="32" t="s">
        <v>14</v>
      </c>
    </row>
    <row r="56" spans="1:10" ht="21" customHeight="1" x14ac:dyDescent="0.3">
      <c r="A56" s="63">
        <f>E51</f>
        <v>0</v>
      </c>
      <c r="B56" s="64"/>
      <c r="C56" s="64">
        <f>H51</f>
        <v>0</v>
      </c>
      <c r="D56" s="64"/>
      <c r="E56" s="64">
        <f>F51</f>
        <v>0</v>
      </c>
      <c r="F56" s="64"/>
      <c r="G56" s="64">
        <f>G51</f>
        <v>0</v>
      </c>
      <c r="H56" s="64"/>
      <c r="I56" s="33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8"/>
  <sheetViews>
    <sheetView tabSelected="1" zoomScaleNormal="100" workbookViewId="0">
      <selection activeCell="L19" sqref="L19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72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86</v>
      </c>
      <c r="G9" s="96"/>
      <c r="H9" s="12" t="s">
        <v>23</v>
      </c>
      <c r="I9" s="11"/>
      <c r="J9" s="96">
        <v>1.22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87</v>
      </c>
      <c r="G10" s="96"/>
      <c r="H10" s="12" t="s">
        <v>76</v>
      </c>
      <c r="I10" s="11"/>
      <c r="J10" s="96" t="s">
        <v>88</v>
      </c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31</v>
      </c>
      <c r="E14" s="75" t="s">
        <v>32</v>
      </c>
      <c r="F14" s="76"/>
      <c r="G14" s="19">
        <v>0</v>
      </c>
      <c r="H14" s="19"/>
      <c r="I14" s="78"/>
      <c r="J14" s="79"/>
      <c r="K14" s="20" t="s">
        <v>77</v>
      </c>
    </row>
    <row r="15" spans="2:11" ht="18" customHeight="1" x14ac:dyDescent="0.3">
      <c r="B15" s="75">
        <v>2</v>
      </c>
      <c r="C15" s="76"/>
      <c r="D15" s="89"/>
      <c r="E15" s="82" t="s">
        <v>34</v>
      </c>
      <c r="F15" s="82"/>
      <c r="G15" s="19">
        <f>46+48+27</f>
        <v>121</v>
      </c>
      <c r="H15" s="19">
        <f>G15</f>
        <v>121</v>
      </c>
      <c r="I15" s="78"/>
      <c r="J15" s="79"/>
      <c r="K15" s="20" t="s">
        <v>78</v>
      </c>
    </row>
    <row r="16" spans="2:11" ht="18" customHeight="1" x14ac:dyDescent="0.3">
      <c r="B16" s="75">
        <v>3</v>
      </c>
      <c r="C16" s="76"/>
      <c r="D16" s="89"/>
      <c r="E16" s="75" t="s">
        <v>36</v>
      </c>
      <c r="F16" s="76"/>
      <c r="G16" s="19">
        <v>0</v>
      </c>
      <c r="H16" s="19"/>
      <c r="I16" s="78"/>
      <c r="J16" s="79"/>
      <c r="K16" s="20" t="s">
        <v>79</v>
      </c>
    </row>
    <row r="17" spans="2:12" ht="18" customHeight="1" x14ac:dyDescent="0.3">
      <c r="B17" s="75">
        <v>4</v>
      </c>
      <c r="C17" s="76"/>
      <c r="D17" s="89"/>
      <c r="E17" s="90" t="s">
        <v>37</v>
      </c>
      <c r="F17" s="91"/>
      <c r="G17" s="19">
        <f>203.9+37.15</f>
        <v>241.05</v>
      </c>
      <c r="H17" s="42">
        <f>G17</f>
        <v>241.05</v>
      </c>
      <c r="I17" s="78"/>
      <c r="J17" s="79"/>
      <c r="K17" s="20" t="s">
        <v>89</v>
      </c>
    </row>
    <row r="18" spans="2:12" ht="18" customHeight="1" x14ac:dyDescent="0.3">
      <c r="B18" s="75">
        <v>5</v>
      </c>
      <c r="C18" s="76"/>
      <c r="D18" s="89"/>
      <c r="E18" s="92"/>
      <c r="F18" s="93"/>
      <c r="G18" s="42">
        <v>350</v>
      </c>
      <c r="H18" s="42">
        <f t="shared" ref="H18:H19" si="0">G18</f>
        <v>350</v>
      </c>
      <c r="I18" s="40"/>
      <c r="J18" s="41"/>
      <c r="K18" s="20" t="s">
        <v>90</v>
      </c>
    </row>
    <row r="19" spans="2:12" ht="18" customHeight="1" x14ac:dyDescent="0.3">
      <c r="B19" s="75">
        <v>6</v>
      </c>
      <c r="C19" s="76"/>
      <c r="D19" s="89"/>
      <c r="E19" s="94"/>
      <c r="F19" s="95"/>
      <c r="G19" s="42">
        <v>311</v>
      </c>
      <c r="H19" s="42">
        <f t="shared" si="0"/>
        <v>311</v>
      </c>
      <c r="I19" s="40"/>
      <c r="J19" s="41"/>
      <c r="K19" s="20" t="s">
        <v>91</v>
      </c>
    </row>
    <row r="20" spans="2:12" ht="18" customHeight="1" x14ac:dyDescent="0.3">
      <c r="B20" s="75">
        <v>7</v>
      </c>
      <c r="C20" s="76"/>
      <c r="D20" s="88"/>
      <c r="E20" s="75"/>
      <c r="F20" s="76"/>
      <c r="G20" s="19">
        <v>0</v>
      </c>
      <c r="H20" s="19"/>
      <c r="I20" s="78"/>
      <c r="J20" s="79"/>
      <c r="K20" s="25"/>
    </row>
    <row r="21" spans="2:12" ht="18" customHeight="1" x14ac:dyDescent="0.3">
      <c r="B21" s="75">
        <v>8</v>
      </c>
      <c r="C21" s="76"/>
      <c r="D21" s="87" t="s">
        <v>38</v>
      </c>
      <c r="E21" s="82"/>
      <c r="F21" s="82"/>
      <c r="G21" s="19">
        <v>0</v>
      </c>
      <c r="H21" s="19"/>
      <c r="I21" s="78"/>
      <c r="J21" s="79"/>
      <c r="K21" s="20"/>
    </row>
    <row r="22" spans="2:12" ht="18" customHeight="1" x14ac:dyDescent="0.3">
      <c r="B22" s="75">
        <v>9</v>
      </c>
      <c r="C22" s="76"/>
      <c r="D22" s="88"/>
      <c r="E22" s="82"/>
      <c r="F22" s="82"/>
      <c r="G22" s="19">
        <v>0</v>
      </c>
      <c r="H22" s="19"/>
      <c r="I22" s="78"/>
      <c r="J22" s="79"/>
      <c r="K22" s="20"/>
    </row>
    <row r="23" spans="2:12" ht="18" customHeight="1" x14ac:dyDescent="0.3">
      <c r="B23" s="83" t="s">
        <v>39</v>
      </c>
      <c r="C23" s="84"/>
      <c r="D23" s="84"/>
      <c r="E23" s="84"/>
      <c r="F23" s="85"/>
      <c r="G23" s="21">
        <f>SUM(G14:G22)</f>
        <v>1023.05</v>
      </c>
      <c r="H23" s="21">
        <f>SUM(H14:H22)</f>
        <v>1023.05</v>
      </c>
      <c r="I23" s="80">
        <f>SUM(I14:J22)</f>
        <v>0</v>
      </c>
      <c r="J23" s="81"/>
      <c r="K23" s="22"/>
    </row>
    <row r="24" spans="2:12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2" ht="18" customHeight="1" x14ac:dyDescent="0.3">
      <c r="B25" s="86" t="s">
        <v>28</v>
      </c>
      <c r="C25" s="86"/>
      <c r="D25" s="86"/>
      <c r="E25" s="86"/>
      <c r="F25" s="86"/>
      <c r="G25" s="86" t="s">
        <v>40</v>
      </c>
      <c r="H25" s="86"/>
      <c r="I25" s="86"/>
      <c r="J25" s="86"/>
      <c r="K25" s="17" t="s">
        <v>41</v>
      </c>
    </row>
    <row r="26" spans="2:12" ht="18" customHeight="1" x14ac:dyDescent="0.3">
      <c r="B26" s="77">
        <f>H23</f>
        <v>1023.05</v>
      </c>
      <c r="C26" s="77"/>
      <c r="D26" s="77"/>
      <c r="E26" s="77"/>
      <c r="F26" s="77"/>
      <c r="G26" s="77">
        <f>I23</f>
        <v>0</v>
      </c>
      <c r="H26" s="77"/>
      <c r="I26" s="77"/>
      <c r="J26" s="77"/>
      <c r="K26" s="24">
        <f>SUM(B26:J26)</f>
        <v>1023.05</v>
      </c>
      <c r="L26" s="98"/>
    </row>
    <row r="27" spans="2:12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2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1">
    <mergeCell ref="B5:K5"/>
    <mergeCell ref="J8:K8"/>
    <mergeCell ref="J9:K9"/>
    <mergeCell ref="J10:K10"/>
    <mergeCell ref="E20:F2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  <mergeCell ref="E16:F16"/>
    <mergeCell ref="E13:F13"/>
    <mergeCell ref="E14:F14"/>
    <mergeCell ref="E15:F15"/>
    <mergeCell ref="D14:D20"/>
    <mergeCell ref="E17:F19"/>
    <mergeCell ref="I17:J17"/>
    <mergeCell ref="I20:J20"/>
    <mergeCell ref="I13:J13"/>
    <mergeCell ref="I14:J14"/>
    <mergeCell ref="I15:J15"/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K12" sqref="K12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80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83</v>
      </c>
      <c r="G9" s="96"/>
      <c r="H9" s="12" t="s">
        <v>23</v>
      </c>
      <c r="I9" s="11"/>
      <c r="J9" s="96">
        <v>7.3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84</v>
      </c>
      <c r="G10" s="96"/>
      <c r="H10" s="12" t="s">
        <v>75</v>
      </c>
      <c r="I10" s="11"/>
      <c r="J10" s="96"/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81</v>
      </c>
      <c r="E14" s="82" t="s">
        <v>34</v>
      </c>
      <c r="F14" s="82"/>
      <c r="G14" s="19"/>
      <c r="H14" s="19"/>
      <c r="I14" s="78"/>
      <c r="J14" s="79"/>
      <c r="K14" s="20" t="s">
        <v>33</v>
      </c>
    </row>
    <row r="15" spans="2:11" ht="18" customHeight="1" x14ac:dyDescent="0.3">
      <c r="B15" s="75">
        <v>2</v>
      </c>
      <c r="C15" s="76"/>
      <c r="D15" s="89"/>
      <c r="G15" s="19">
        <v>0</v>
      </c>
      <c r="H15" s="19"/>
      <c r="I15" s="78"/>
      <c r="J15" s="79"/>
      <c r="K15" s="20" t="s">
        <v>35</v>
      </c>
    </row>
    <row r="16" spans="2:11" ht="18" customHeight="1" x14ac:dyDescent="0.3">
      <c r="B16" s="75">
        <v>5</v>
      </c>
      <c r="C16" s="76"/>
      <c r="D16" s="88"/>
      <c r="E16" s="75"/>
      <c r="F16" s="76"/>
      <c r="G16" s="19">
        <v>0</v>
      </c>
      <c r="H16" s="19"/>
      <c r="I16" s="78"/>
      <c r="J16" s="79"/>
      <c r="K16" s="25"/>
    </row>
    <row r="17" spans="2:11" ht="18" customHeight="1" x14ac:dyDescent="0.3">
      <c r="B17" s="75">
        <v>6</v>
      </c>
      <c r="C17" s="76"/>
      <c r="D17" s="87" t="s">
        <v>38</v>
      </c>
      <c r="E17" s="82"/>
      <c r="F17" s="82"/>
      <c r="G17" s="19"/>
      <c r="H17" s="19"/>
      <c r="I17" s="78"/>
      <c r="J17" s="79"/>
      <c r="K17" s="20"/>
    </row>
    <row r="18" spans="2:11" ht="18" customHeight="1" x14ac:dyDescent="0.3">
      <c r="B18" s="75">
        <v>7</v>
      </c>
      <c r="C18" s="76"/>
      <c r="D18" s="89"/>
      <c r="E18" s="82"/>
      <c r="F18" s="82"/>
      <c r="G18" s="19"/>
      <c r="H18" s="19"/>
      <c r="I18" s="78"/>
      <c r="J18" s="79"/>
      <c r="K18" s="20"/>
    </row>
    <row r="19" spans="2:11" ht="18" customHeight="1" x14ac:dyDescent="0.3">
      <c r="B19" s="75">
        <v>8</v>
      </c>
      <c r="C19" s="76"/>
      <c r="D19" s="88"/>
      <c r="E19" s="82"/>
      <c r="F19" s="82"/>
      <c r="G19" s="19"/>
      <c r="H19" s="19"/>
      <c r="I19" s="78"/>
      <c r="J19" s="79"/>
      <c r="K19" s="20"/>
    </row>
    <row r="20" spans="2:11" ht="18" customHeight="1" x14ac:dyDescent="0.3">
      <c r="B20" s="83" t="s">
        <v>39</v>
      </c>
      <c r="C20" s="84"/>
      <c r="D20" s="84"/>
      <c r="E20" s="84"/>
      <c r="F20" s="85"/>
      <c r="G20" s="21">
        <f>SUM(G14:G19)</f>
        <v>0</v>
      </c>
      <c r="H20" s="21">
        <f>SUM(H14:H19)</f>
        <v>0</v>
      </c>
      <c r="I20" s="80">
        <f>SUM(I14:J19)</f>
        <v>0</v>
      </c>
      <c r="J20" s="81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86" t="s">
        <v>28</v>
      </c>
      <c r="C22" s="86"/>
      <c r="D22" s="86"/>
      <c r="E22" s="86"/>
      <c r="F22" s="86"/>
      <c r="G22" s="86" t="s">
        <v>40</v>
      </c>
      <c r="H22" s="86"/>
      <c r="I22" s="86"/>
      <c r="J22" s="86"/>
      <c r="K22" s="17" t="s">
        <v>41</v>
      </c>
    </row>
    <row r="23" spans="2:11" ht="18" customHeight="1" x14ac:dyDescent="0.3">
      <c r="B23" s="77">
        <f>H20</f>
        <v>0</v>
      </c>
      <c r="C23" s="77"/>
      <c r="D23" s="77"/>
      <c r="E23" s="77"/>
      <c r="F23" s="77"/>
      <c r="G23" s="77">
        <f>I20</f>
        <v>0</v>
      </c>
      <c r="H23" s="77"/>
      <c r="I23" s="77"/>
      <c r="J23" s="77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B17:C17"/>
    <mergeCell ref="D17:D19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2025-07-03T10:39:54Z</cp:lastPrinted>
  <dcterms:created xsi:type="dcterms:W3CDTF">2014-04-15T08:52:03Z</dcterms:created>
  <dcterms:modified xsi:type="dcterms:W3CDTF">2026-02-09T09:15:52Z</dcterms:modified>
</cp:coreProperties>
</file>