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/>
  <mc:AlternateContent xmlns:mc="http://schemas.openxmlformats.org/markup-compatibility/2006">
    <mc:Choice Requires="x15">
      <x15ac:absPath xmlns:x15ac="http://schemas.microsoft.com/office/spreadsheetml/2010/11/ac" url="D:\2023年团\2023年5月西门子广州场地租赁活动\9月租赁\"/>
    </mc:Choice>
  </mc:AlternateContent>
  <xr:revisionPtr revIDLastSave="0" documentId="13_ncr:1_{C5C6952B-A7AC-4F60-BF4E-D85E3D6F945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F11" i="4" l="1"/>
  <c r="F13" i="4" s="1"/>
  <c r="F12" i="4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<sst xmlns="http://schemas.openxmlformats.org/spreadsheetml/2006/main" count="21" uniqueCount="21">
  <si>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</si>
  <si>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</si>
  <si>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</si>
  <si>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</si>
  <si>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</si>
  <si>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</si>
  <si>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</si>
  <si>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</si>
  <si>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</si>
  <si>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</si>
  <si>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</si>
  <si>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</si>
  <si>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</si>
  <si>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</si>
  <si>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</si>
  <si>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</si>
  <si>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场租</t>
    <phoneticPr fontId="31" type="noConversion"/>
  </si>
  <si>
    <t>元/天/次</t>
  </si>
  <si>
    <t>发票项目：会展服务*会议服务费</t>
    <phoneticPr fontId="31" type="noConversion"/>
  </si>
  <si>
    <t>以场地实际签约时间为准计费</t>
    <phoneticPr fontId="31" type="noConversion"/>
  </si>
  <si>
    <t xml:space="preserve">威沃克商务信息咨询(广州) 有限公司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</si>
</sst>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2" x14ac:knownFonts="1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43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5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6" fontId="3" fillId="28" borderId="11" xfId="0" applyNumberFormat="1" applyFont="1" applyFill="1" applyBorder="1" applyAlignment="1">
      <alignment horizontal="center" vertical="center"/>
    </xf>
    <xf numFmtId="176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6" fontId="3" fillId="27" borderId="11" xfId="0" applyNumberFormat="1" applyFont="1" applyFill="1" applyBorder="1" applyAlignment="1">
      <alignment horizontal="center" vertical="center"/>
    </xf>
    <xf numFmtId="176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30" zoomScaleSheetLayoutView="100" workbookViewId="0">
      <selection activeCell="G18" sqref="G18"/>
    </sheetView>
  </sheetViews>
  <sheetFormatPr defaultColWidth="9" defaultRowHeight="14" x14ac:dyDescent="0.25"/>
  <cols>
    <col min="1" max="1" width="7.6328125" customWidth="1"/>
    <col min="2" max="2" width="35" style="2" customWidth="1"/>
    <col min="3" max="3" width="10.6328125" style="2" customWidth="1"/>
    <col min="4" max="4" width="7.1796875" style="2" customWidth="1"/>
    <col min="5" max="5" width="5.6328125" style="2" customWidth="1"/>
    <col min="6" max="6" width="13.6328125" style="2" customWidth="1"/>
    <col min="7" max="7" width="64" customWidth="1"/>
    <col min="8" max="8" width="11.1796875" bestFit="1" customWidth="1"/>
    <col min="9" max="9" width="35.1796875" bestFit="1" customWidth="1"/>
    <col min="10" max="10" width="20.6328125" bestFit="1" customWidth="1"/>
    <col min="11" max="11" width="15.1796875" bestFit="1" customWidth="1"/>
    <col min="12" max="12" width="20.6328125" bestFit="1" customWidth="1"/>
    <col min="13" max="13" width="13" bestFit="1" customWidth="1"/>
    <col min="14" max="14" width="23.1796875" customWidth="1"/>
  </cols>
  <sheetData>
    <row r="1" spans="1:14" x14ac:dyDescent="0.25">
      <c r="A1" s="26" t="s">
        <v>0</v>
      </c>
      <c r="B1" s="26"/>
      <c r="C1" s="26"/>
      <c r="D1" s="26"/>
      <c r="E1" s="26"/>
      <c r="F1" s="26"/>
      <c r="G1" s="26"/>
    </row>
    <row r="2" spans="1:14" x14ac:dyDescent="0.25">
      <c r="A2" s="26"/>
      <c r="B2" s="26"/>
      <c r="C2" s="26"/>
      <c r="D2" s="26"/>
      <c r="E2" s="26"/>
      <c r="F2" s="26"/>
      <c r="G2" s="26"/>
    </row>
    <row r="3" spans="1:14" ht="19.5" customHeight="1" x14ac:dyDescent="0.25">
      <c r="A3" s="27"/>
      <c r="B3" s="27"/>
      <c r="C3" s="27"/>
      <c r="D3" s="27"/>
      <c r="E3" s="27"/>
      <c r="F3" s="27"/>
    </row>
    <row r="4" spans="1:14" ht="18.75" customHeight="1" x14ac:dyDescent="0.25">
      <c r="A4" s="28"/>
      <c r="B4" s="28"/>
      <c r="C4" s="28"/>
      <c r="D4" s="28"/>
      <c r="E4" s="28"/>
      <c r="F4" s="28"/>
    </row>
    <row r="5" spans="1:14" ht="20" customHeight="1" x14ac:dyDescent="0.25">
      <c r="A5" s="3" t="s">
        <v>1</v>
      </c>
      <c r="B5" s="4"/>
      <c r="C5" s="5"/>
      <c r="D5" s="4"/>
      <c r="E5" s="4"/>
      <c r="F5" s="4"/>
      <c r="G5" s="24" t="s">
        <v>15</v>
      </c>
    </row>
    <row r="6" spans="1:14" ht="20" customHeight="1" x14ac:dyDescent="0.25">
      <c r="A6" s="3" t="s">
        <v>2</v>
      </c>
      <c r="B6" s="4"/>
      <c r="C6" s="4"/>
      <c r="D6" s="4"/>
      <c r="E6" s="4"/>
      <c r="F6" s="4"/>
      <c r="G6" s="24"/>
    </row>
    <row r="7" spans="1:14" ht="20" customHeight="1" x14ac:dyDescent="0.25">
      <c r="A7" s="3" t="s">
        <v>3</v>
      </c>
      <c r="B7" s="4"/>
      <c r="C7" s="4"/>
      <c r="D7" s="4"/>
      <c r="E7" s="4"/>
      <c r="F7" s="4"/>
      <c r="G7" s="24"/>
    </row>
    <row r="8" spans="1:14" ht="20" customHeight="1" x14ac:dyDescent="0.25">
      <c r="A8" s="3" t="s">
        <v>4</v>
      </c>
      <c r="B8" s="4"/>
      <c r="C8" s="4"/>
      <c r="D8" s="4"/>
      <c r="E8" s="4"/>
      <c r="F8" s="4"/>
      <c r="G8" s="25"/>
    </row>
    <row r="9" spans="1:14" s="1" customFormat="1" ht="22.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 x14ac:dyDescent="0.25">
      <c r="A10" s="7" t="s">
        <v>16</v>
      </c>
      <c r="B10" s="9" t="s">
        <v>20</v>
      </c>
      <c r="C10" s="8">
        <v>1800</v>
      </c>
      <c r="D10" s="9" t="s">
        <v>17</v>
      </c>
      <c r="E10" s="9">
        <v>23</v>
      </c>
      <c r="F10" s="10">
        <f>C10*E10</f>
        <v>41400</v>
      </c>
      <c r="G10" s="11" t="s">
        <v>19</v>
      </c>
      <c r="I10" s="18"/>
      <c r="J10" s="18"/>
      <c r="K10" s="18"/>
      <c r="L10" s="18"/>
      <c r="M10" s="18"/>
      <c r="N10" s="19"/>
    </row>
    <row r="11" spans="1:14" ht="20" customHeight="1" x14ac:dyDescent="0.25">
      <c r="A11" s="20" t="s">
        <v>12</v>
      </c>
      <c r="B11" s="21"/>
      <c r="C11" s="21"/>
      <c r="D11" s="21"/>
      <c r="E11" s="12">
        <v>0.1</v>
      </c>
      <c r="F11" s="13">
        <f>(F10)*10%</f>
        <v>4140</v>
      </c>
      <c r="G11" s="14"/>
    </row>
    <row r="12" spans="1:14" ht="20" customHeight="1" x14ac:dyDescent="0.25">
      <c r="A12" s="20" t="s">
        <v>13</v>
      </c>
      <c r="B12" s="21"/>
      <c r="C12" s="21"/>
      <c r="D12" s="21"/>
      <c r="E12" s="12">
        <v>0.06</v>
      </c>
      <c r="F12" s="13">
        <f>(F10+F11)*E12</f>
        <v>2732.4</v>
      </c>
      <c r="G12" s="14" t="s">
        <v>18</v>
      </c>
    </row>
    <row r="13" spans="1:14" ht="19.5" customHeight="1" x14ac:dyDescent="0.25">
      <c r="A13" s="22" t="s">
        <v>14</v>
      </c>
      <c r="B13" s="23"/>
      <c r="C13" s="23"/>
      <c r="D13" s="23"/>
      <c r="E13" s="15"/>
      <c r="F13" s="16">
        <f>F10+F11+F12</f>
        <v>48272.4</v>
      </c>
      <c r="G13" s="17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Amanda</cp:lastModifiedBy>
  <cp:lastPrinted>2023-05-22T02:44:54Z</cp:lastPrinted>
  <dcterms:created xsi:type="dcterms:W3CDTF">2016-05-12T07:16:37Z</dcterms:created>
  <dcterms:modified xsi:type="dcterms:W3CDTF">2023-08-28T01:43:20Z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