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<sst xmlns="http://schemas.openxmlformats.org/spreadsheetml/2006/main" count="54" uniqueCount="54">
  <si>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</si>
  <si>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团号：HMZA-221215-YCH691A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</si>
  <si>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</si>
  <si>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</si>
  <si>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</si>
  <si>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</si>
  <si>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</si>
  <si>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</si>
  <si>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</si>
  <si>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</si>
  <si>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</si>
  <si>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</si>
  <si>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</si>
  <si>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</si>
  <si>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</si>
  <si>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</si>
  <si>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</si>
  <si>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</si>
  <si>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</si>
  <si>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</si>
  <si>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</si>
  <si>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</si>
  <si>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</si>
  <si>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</si>
  <si>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</si>
  <si>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</si>
  <si>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</si>
  <si>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</si>
  <si>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帐篷、保温箱、按摩等采买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</si>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</sst>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30" borderId="12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16" fillId="24" borderId="10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workbookViewId="0">
      <selection activeCell="I19" sqref="I19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>
        <v>23000</v>
      </c>
      <c r="D20" s="21">
        <v>1</v>
      </c>
      <c r="E20" s="23">
        <f t="shared" si="4"/>
        <v>23000</v>
      </c>
      <c r="F20" s="16">
        <v>23000</v>
      </c>
      <c r="G20" s="16"/>
      <c r="H20" s="16">
        <f>F20</f>
        <v>23000</v>
      </c>
      <c r="I20" s="38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23000</v>
      </c>
      <c r="D21" s="20">
        <f>SUM(D20)</f>
        <v>1</v>
      </c>
      <c r="E21" s="20">
        <f>SUM(E20)</f>
        <v>23000</v>
      </c>
      <c r="F21" s="20">
        <f t="shared" ref="F21:H21" si="6">SUM(F20:F20)</f>
        <v>23000</v>
      </c>
      <c r="G21" s="20">
        <f t="shared" si="6"/>
        <v>0</v>
      </c>
      <c r="H21" s="20">
        <f t="shared" si="6"/>
        <v>23000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 t="shared" si="10"/>
        <v>0</v>
      </c>
      <c r="F32" s="16"/>
      <c r="G32" s="16"/>
      <c r="H32" s="16"/>
      <c r="I32" s="38"/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0</v>
      </c>
      <c r="G35" s="20">
        <f t="shared" si="14"/>
        <v>0</v>
      </c>
      <c r="H35" s="20">
        <f t="shared" si="14"/>
        <v>0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23000</v>
      </c>
      <c r="D36" s="20">
        <f t="shared" si="15"/>
        <v>1</v>
      </c>
      <c r="E36" s="20">
        <f t="shared" si="15"/>
        <v>23000</v>
      </c>
      <c r="F36" s="20">
        <f t="shared" si="15"/>
        <v>23000</v>
      </c>
      <c r="G36" s="20">
        <f t="shared" si="15"/>
        <v>0</v>
      </c>
      <c r="H36" s="20">
        <f t="shared" si="15"/>
        <v>23000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23000</v>
      </c>
      <c r="B41" s="34"/>
      <c r="C41" s="34">
        <f>H36</f>
        <v>23000</v>
      </c>
      <c r="D41" s="34"/>
      <c r="E41" s="34">
        <f>F36</f>
        <v>23000</v>
      </c>
      <c r="F41" s="34"/>
      <c r="G41" s="34">
        <f>G36</f>
        <v>0</v>
      </c>
      <c r="H41" s="34"/>
      <c r="I41" s="51">
        <f>A41-C41</f>
        <v>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2022-03-10T07:26:24Z</dcterms:created>
  <dcterms:modified xsi:type="dcterms:W3CDTF">2022-03-10T07:32:05Z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690EDCE1D29946CE97DAEA3EE8C4C529</vt:lpwstr>
  </property>
  <property fmtid="{D5CDD505-2E9C-101B-9397-08002B2CF9AE}" pid="3" name="KSOProductBuildVer">
    <vt:lpwstr>2052-11.1.0.11365</vt:lpwstr>
  </property>
</Properties>
</file>